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8952" activeTab="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'工作表1'!$A$1:$Q$7</definedName>
  </definedNames>
  <calcPr fullCalcOnLoad="1"/>
</workbook>
</file>

<file path=xl/sharedStrings.xml><?xml version="1.0" encoding="utf-8"?>
<sst xmlns="http://schemas.openxmlformats.org/spreadsheetml/2006/main" count="83" uniqueCount="70">
  <si>
    <t>清單流水號</t>
  </si>
  <si>
    <t>書目序號(本欄請勿異動刪除)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</si>
  <si>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</si>
  <si>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</si>
  <si>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</si>
  <si>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</si>
  <si>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</si>
  <si>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</si>
  <si>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</si>
  <si>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</si>
  <si>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</si>
  <si>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</si>
  <si>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</si>
  <si>
    <t>平台</t>
  </si>
  <si>
    <t>BAA00536</t>
  </si>
  <si>
    <t>Arts &amp; Humanities &amp; Social Science</t>
  </si>
  <si>
    <t>World History: 21st Century</t>
  </si>
  <si>
    <t>Iran's Foreign Policy in the Post-Soviet Era: Resisting the New International Order</t>
  </si>
  <si>
    <t>Hunter, Shireen T.</t>
  </si>
  <si>
    <t>Praeger</t>
  </si>
  <si>
    <t>西文</t>
  </si>
  <si>
    <t>ABC-CLIO-Books</t>
  </si>
  <si>
    <t>BAA00586</t>
  </si>
  <si>
    <t>Library Programs and Services: Adult Services and Programs</t>
  </si>
  <si>
    <t>Library Programs Online: Possibilities and Practicalities of Web Conferencing</t>
  </si>
  <si>
    <t>Peters, Thomas A.</t>
  </si>
  <si>
    <t>Libraries Unlimited</t>
  </si>
  <si>
    <t>BRA00107</t>
  </si>
  <si>
    <t>Literary Studies</t>
  </si>
  <si>
    <t>Becoming Dickens: The Invention of a Novelist</t>
  </si>
  <si>
    <t>Douglas-Fairhurst, Robert</t>
  </si>
  <si>
    <t>Harvard University Press</t>
  </si>
  <si>
    <t>DeGruyter</t>
  </si>
  <si>
    <t>BRA00501</t>
  </si>
  <si>
    <t>Business Management</t>
  </si>
  <si>
    <t>International Marketing Management: Strategies, Concepts and Cases in Europe</t>
  </si>
  <si>
    <t>Glowik, Mario; Smyczek, Slawom</t>
  </si>
  <si>
    <t>Oldenbourg Wissenschaftsverlag</t>
  </si>
  <si>
    <t>BRT00160</t>
  </si>
  <si>
    <t>Science &amp; Technology</t>
  </si>
  <si>
    <t>Biology</t>
  </si>
  <si>
    <t>Nixon, Rob</t>
  </si>
  <si>
    <t>Routledge</t>
  </si>
  <si>
    <t>Taylor&amp;Francis</t>
  </si>
  <si>
    <t>BGA00859</t>
  </si>
  <si>
    <t xml:space="preserve">Psychoanalysis </t>
  </si>
  <si>
    <t>Memory, Myth, and Seduction: Unconscious Fantasy and the Interpretive Process</t>
  </si>
  <si>
    <t>Schimek, Jean-Georges</t>
  </si>
  <si>
    <t>9780313381959</t>
  </si>
  <si>
    <t>9780313391248</t>
  </si>
  <si>
    <t>9780674062764</t>
  </si>
  <si>
    <t>9783486709223</t>
  </si>
  <si>
    <t>9780674061194</t>
  </si>
  <si>
    <t>9780203864142</t>
  </si>
  <si>
    <t>Slow Violence and the Environmentalism of the Poor</t>
  </si>
  <si>
    <t>杜威十進分類號</t>
  </si>
  <si>
    <t>國會分類號</t>
  </si>
  <si>
    <t>連結</t>
  </si>
  <si>
    <t>PR4582</t>
  </si>
  <si>
    <t>PR9080.5</t>
  </si>
  <si>
    <t>820.9/36</t>
  </si>
  <si>
    <t>DS318.83</t>
  </si>
  <si>
    <t>Z674.75.W67</t>
  </si>
  <si>
    <t>004.67/8</t>
  </si>
  <si>
    <t>150.195</t>
  </si>
  <si>
    <t>BF175.5.F36</t>
  </si>
  <si>
    <t>327.55</t>
  </si>
  <si>
    <t>823/.8</t>
  </si>
  <si>
    <t>650</t>
  </si>
  <si>
    <t>HF1416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</si>
</sst>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32" borderId="10" xfId="34" applyFill="1" applyBorder="1" applyAlignment="1">
      <alignment horizontal="center" vertical="center" wrapText="1"/>
      <protection/>
    </xf>
    <xf numFmtId="0" fontId="2" fillId="33" borderId="10" xfId="34" applyFont="1" applyFill="1" applyBorder="1" applyAlignment="1">
      <alignment horizontal="center" vertical="center" wrapText="1"/>
      <protection/>
    </xf>
    <xf numFmtId="176" fontId="0" fillId="32" borderId="10" xfId="34" applyNumberForma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34" borderId="10" xfId="35" applyFont="1" applyFill="1" applyBorder="1" applyAlignment="1">
      <alignment horizontal="left"/>
      <protection/>
    </xf>
    <xf numFmtId="49" fontId="4" fillId="32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J1">
      <selection activeCell="P20" sqref="P20"/>
    </sheetView>
  </sheetViews>
  <sheetFormatPr defaultColWidth="9.00390625" defaultRowHeight="15.75"/>
  <cols>
    <col min="2" max="2" width="11.50390625" style="0" customWidth="1"/>
    <col min="5" max="5" width="8.875" style="9" customWidth="1"/>
    <col min="6" max="6" width="9.25390625" style="9" customWidth="1"/>
    <col min="7" max="7" width="17.125" style="0" customWidth="1"/>
    <col min="8" max="8" width="17.375" style="0" customWidth="1"/>
    <col min="9" max="9" width="16.75390625" style="0" customWidth="1"/>
    <col min="15" max="15" width="7.375" style="0" customWidth="1"/>
    <col min="16" max="16" width="64.75390625" style="14" customWidth="1"/>
  </cols>
  <sheetData>
    <row r="1" spans="1:17" s="4" customFormat="1" ht="48">
      <c r="A1" s="1" t="s">
        <v>0</v>
      </c>
      <c r="B1" s="2" t="s">
        <v>1</v>
      </c>
      <c r="C1" s="1" t="s">
        <v>2</v>
      </c>
      <c r="D1" s="1" t="s">
        <v>3</v>
      </c>
      <c r="E1" s="11" t="s">
        <v>55</v>
      </c>
      <c r="F1" s="11" t="s">
        <v>56</v>
      </c>
      <c r="G1" s="3" t="s">
        <v>4</v>
      </c>
      <c r="H1" s="3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0" t="s">
        <v>57</v>
      </c>
      <c r="Q1" s="1" t="s">
        <v>13</v>
      </c>
    </row>
    <row r="2" spans="1:17" ht="15.75">
      <c r="A2" s="6">
        <v>1</v>
      </c>
      <c r="B2" s="5" t="s">
        <v>14</v>
      </c>
      <c r="C2" s="5" t="s">
        <v>15</v>
      </c>
      <c r="D2" s="5" t="s">
        <v>16</v>
      </c>
      <c r="E2" s="12" t="s">
        <v>66</v>
      </c>
      <c r="F2" s="12" t="s">
        <v>61</v>
      </c>
      <c r="G2" s="8" t="s">
        <v>48</v>
      </c>
      <c r="H2" s="7">
        <v>9780313381942</v>
      </c>
      <c r="I2" s="5" t="s">
        <v>17</v>
      </c>
      <c r="J2" s="5">
        <v>1</v>
      </c>
      <c r="K2" s="5">
        <v>1</v>
      </c>
      <c r="L2" s="5" t="s">
        <v>18</v>
      </c>
      <c r="M2" s="5" t="s">
        <v>19</v>
      </c>
      <c r="N2" s="5">
        <v>2010</v>
      </c>
      <c r="O2" s="5" t="s">
        <v>20</v>
      </c>
      <c r="P2" s="13" t="str">
        <f>HYPERLINK("http://ebooks.abc-clio.com/?isbn=9780313381959")</f>
        <v>http://ebooks.abc-clio.com/?isbn=9780313381959</v>
      </c>
      <c r="Q2" s="5" t="s">
        <v>21</v>
      </c>
    </row>
    <row r="3" spans="1:17" ht="15.75">
      <c r="A3" s="6">
        <v>2</v>
      </c>
      <c r="B3" s="5" t="s">
        <v>22</v>
      </c>
      <c r="C3" s="5" t="s">
        <v>15</v>
      </c>
      <c r="D3" s="5" t="s">
        <v>23</v>
      </c>
      <c r="E3" s="12" t="s">
        <v>63</v>
      </c>
      <c r="F3" s="12" t="s">
        <v>62</v>
      </c>
      <c r="G3" s="8" t="s">
        <v>49</v>
      </c>
      <c r="H3" s="7">
        <v>9781591583493</v>
      </c>
      <c r="I3" s="5" t="s">
        <v>24</v>
      </c>
      <c r="J3" s="5">
        <v>1</v>
      </c>
      <c r="K3" s="5">
        <v>1</v>
      </c>
      <c r="L3" s="5" t="s">
        <v>25</v>
      </c>
      <c r="M3" s="5" t="s">
        <v>26</v>
      </c>
      <c r="N3" s="5">
        <v>2009</v>
      </c>
      <c r="O3" s="5" t="s">
        <v>20</v>
      </c>
      <c r="P3" s="13" t="str">
        <f>HYPERLINK("http://ebooks.abc-clio.com/?isbn=9780313391248")</f>
        <v>http://ebooks.abc-clio.com/?isbn=9780313391248</v>
      </c>
      <c r="Q3" s="5" t="s">
        <v>21</v>
      </c>
    </row>
    <row r="4" spans="1:17" ht="15.75">
      <c r="A4" s="6">
        <v>3</v>
      </c>
      <c r="B4" s="5" t="s">
        <v>27</v>
      </c>
      <c r="C4" s="5" t="s">
        <v>15</v>
      </c>
      <c r="D4" s="5" t="s">
        <v>28</v>
      </c>
      <c r="E4" s="12" t="s">
        <v>67</v>
      </c>
      <c r="F4" s="12" t="s">
        <v>58</v>
      </c>
      <c r="G4" s="8" t="s">
        <v>50</v>
      </c>
      <c r="H4" s="7">
        <v>9780674050037</v>
      </c>
      <c r="I4" s="5" t="s">
        <v>29</v>
      </c>
      <c r="J4" s="5">
        <v>1</v>
      </c>
      <c r="K4" s="5">
        <v>1</v>
      </c>
      <c r="L4" s="5" t="s">
        <v>30</v>
      </c>
      <c r="M4" s="5" t="s">
        <v>31</v>
      </c>
      <c r="N4" s="5">
        <v>2011</v>
      </c>
      <c r="O4" s="5" t="s">
        <v>20</v>
      </c>
      <c r="P4" s="13" t="str">
        <f>HYPERLINK("http://dx.doi.org/10.4159/Harvard.9780674062764")</f>
        <v>http://dx.doi.org/10.4159/Harvard.9780674062764</v>
      </c>
      <c r="Q4" s="5" t="s">
        <v>32</v>
      </c>
    </row>
    <row r="5" spans="1:17" ht="15.75">
      <c r="A5" s="6">
        <v>4</v>
      </c>
      <c r="B5" s="5" t="s">
        <v>33</v>
      </c>
      <c r="C5" s="5" t="s">
        <v>15</v>
      </c>
      <c r="D5" s="5" t="s">
        <v>34</v>
      </c>
      <c r="E5" s="12" t="s">
        <v>68</v>
      </c>
      <c r="F5" s="12" t="s">
        <v>69</v>
      </c>
      <c r="G5" s="8" t="s">
        <v>51</v>
      </c>
      <c r="H5" s="7">
        <v>9783486597493</v>
      </c>
      <c r="I5" s="5" t="s">
        <v>35</v>
      </c>
      <c r="J5" s="5">
        <v>1</v>
      </c>
      <c r="K5" s="5">
        <v>1</v>
      </c>
      <c r="L5" s="5" t="s">
        <v>36</v>
      </c>
      <c r="M5" s="5" t="s">
        <v>37</v>
      </c>
      <c r="N5" s="5">
        <v>2011</v>
      </c>
      <c r="O5" s="5" t="s">
        <v>20</v>
      </c>
      <c r="P5" s="13" t="str">
        <f>HYPERLINK("http://www.degruyter.com/search?f_0=isbnissn&amp;q_0=9783486709223&amp;searchTitles=true")</f>
        <v>http://www.degruyter.com/search?f_0=isbnissn&amp;q_0=9783486709223&amp;searchTitles=true</v>
      </c>
      <c r="Q5" s="5" t="s">
        <v>32</v>
      </c>
    </row>
    <row r="6" spans="1:17" ht="15.75">
      <c r="A6" s="6">
        <v>5</v>
      </c>
      <c r="B6" s="5" t="s">
        <v>38</v>
      </c>
      <c r="C6" s="5" t="s">
        <v>39</v>
      </c>
      <c r="D6" s="5" t="s">
        <v>40</v>
      </c>
      <c r="E6" s="12" t="s">
        <v>60</v>
      </c>
      <c r="F6" s="12" t="s">
        <v>59</v>
      </c>
      <c r="G6" s="8" t="s">
        <v>52</v>
      </c>
      <c r="H6" s="7">
        <v>9780674072343</v>
      </c>
      <c r="I6" s="5" t="s">
        <v>54</v>
      </c>
      <c r="J6" s="5">
        <v>1</v>
      </c>
      <c r="K6" s="5">
        <v>1</v>
      </c>
      <c r="L6" s="5" t="s">
        <v>41</v>
      </c>
      <c r="M6" s="5" t="s">
        <v>31</v>
      </c>
      <c r="N6" s="5">
        <v>2011</v>
      </c>
      <c r="O6" s="5" t="s">
        <v>20</v>
      </c>
      <c r="P6" s="13" t="str">
        <f>HYPERLINK("http://dx.doi.org/10.4159/Harvard.9780674061194")</f>
        <v>http://dx.doi.org/10.4159/Harvard.9780674061194</v>
      </c>
      <c r="Q6" s="5" t="s">
        <v>32</v>
      </c>
    </row>
    <row r="7" spans="1:17" ht="15.75">
      <c r="A7" s="6">
        <v>6</v>
      </c>
      <c r="B7" s="5" t="s">
        <v>44</v>
      </c>
      <c r="C7" s="5" t="s">
        <v>15</v>
      </c>
      <c r="D7" s="5" t="s">
        <v>45</v>
      </c>
      <c r="E7" s="12" t="s">
        <v>64</v>
      </c>
      <c r="F7" s="12" t="s">
        <v>65</v>
      </c>
      <c r="G7" s="8" t="s">
        <v>53</v>
      </c>
      <c r="H7" s="7">
        <v>9780415873932</v>
      </c>
      <c r="I7" s="5" t="s">
        <v>46</v>
      </c>
      <c r="J7" s="5">
        <v>1</v>
      </c>
      <c r="K7" s="5">
        <v>1</v>
      </c>
      <c r="L7" s="5" t="s">
        <v>47</v>
      </c>
      <c r="M7" s="5" t="s">
        <v>42</v>
      </c>
      <c r="N7" s="5">
        <v>2011</v>
      </c>
      <c r="O7" s="5" t="s">
        <v>20</v>
      </c>
      <c r="P7" s="13" t="str">
        <f>HYPERLINK("http://www.tandfebooks.com/isbn/9780203864142")</f>
        <v>http://www.tandfebooks.com/isbn/9780203864142</v>
      </c>
      <c r="Q7" s="5" t="s">
        <v>43</v>
      </c>
    </row>
  </sheetData>
  <sheetProtection/>
  <autoFilter ref="A1:Q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NTNU</cp:lastModifiedBy>
  <dcterms:created xsi:type="dcterms:W3CDTF">2014-11-19T01:37:20Z</dcterms:created>
  <dcterms:modified xsi:type="dcterms:W3CDTF">2014-12-16T07:13:48Z</dcterms:modified>
  <cp:category/>
  <cp:version/>
  <cp:contentType/>
  <cp:contentStatus/>
</cp:coreProperties>
</file>