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TAEBDC\114\驗收文件\"/>
    </mc:Choice>
  </mc:AlternateContent>
  <xr:revisionPtr revIDLastSave="0" documentId="13_ncr:1_{2556B2D2-1872-439C-AA5F-F514BF41B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筆11冊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<sst xmlns="http://schemas.openxmlformats.org/spreadsheetml/2006/main" count="91" uniqueCount="63">
  <si>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</si>
  <si>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</si>
  <si>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</si>
  <si>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</si>
  <si>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</si>
  <si>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</si>
  <si>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</si>
  <si>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</si>
  <si>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</si>
  <si>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</si>
  <si>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</si>
  <si>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t>Medicine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</si>
  <si>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</si>
  <si>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</si>
  <si>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無光碟附件</t>
    </r>
  </si>
  <si>
    <r>
      <t xml:space="preserve">B1020DA </t>
    </r>
    <r>
      <rPr>
        <sz val="10"/>
        <rFont val="新細明體"/>
        <family val="1"/>
        <charset val="136"/>
      </rPr>
      <t>護理</t>
    </r>
  </si>
  <si>
    <r>
      <t xml:space="preserve">B1020D1 </t>
    </r>
    <r>
      <rPr>
        <sz val="10"/>
        <rFont val="新細明體"/>
        <family val="1"/>
        <charset val="136"/>
      </rPr>
      <t>骨科</t>
    </r>
  </si>
  <si>
    <r>
      <rPr>
        <sz val="10"/>
        <rFont val="新細明體"/>
        <family val="1"/>
        <charset val="136"/>
      </rPr>
      <t>無光碟附件</t>
    </r>
    <phoneticPr fontId="8" type="noConversion"/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</si>
  <si>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</si>
  <si>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Anatomy &amp; Physiology Made Incredibly Easy!</t>
  </si>
  <si>
    <t>Lippincott Williams &amp; Wilkins</t>
  </si>
  <si>
    <t>Wolters Kluwer</t>
  </si>
  <si>
    <t>Fields Virology. Volume 4, Fundamentals</t>
    <phoneticPr fontId="8" type="noConversion"/>
  </si>
  <si>
    <t>Howley, Peter M.; Knipe, David M.</t>
  </si>
  <si>
    <t>Lippincott Manual of Nursing Practice</t>
  </si>
  <si>
    <t>Nettina, Sandra M.; Nelson-Tuttle, Christine</t>
    <phoneticPr fontId="8" type="noConversion"/>
  </si>
  <si>
    <t>Principles and Practice of Gynecologic Oncology</t>
  </si>
  <si>
    <t>Chi, Dennis S.; Khabele, Dineo; Dizon, Don S.; Yashar, Catheryn M.</t>
    <phoneticPr fontId="8" type="noConversion"/>
  </si>
  <si>
    <t>A Visual Guide to ECG Interpretation</t>
    <phoneticPr fontId="8" type="noConversion"/>
  </si>
  <si>
    <t>Kelikian, Armen S.; Sarrafian, Shahan K.</t>
  </si>
  <si>
    <t>Abro, Brooj; Frater, John L.; Dehner, Louis P.; Pfeifer, John D.; Hassan, Anjum</t>
    <phoneticPr fontId="8" type="noConversion"/>
  </si>
  <si>
    <t>A Process-Based Approach to CBT: Understanding and Changing the Dynamics of Psychological Problems</t>
  </si>
  <si>
    <t>Svitak, Michael; Hofmann, Stefan G.</t>
    <phoneticPr fontId="8" type="noConversion"/>
  </si>
  <si>
    <t>Hogrefe Publishing GmbH</t>
  </si>
  <si>
    <t>Descriptions of Medical Fungi</t>
  </si>
  <si>
    <t>Kidd, Sarah; Halliday, Catriona; Ellis, David</t>
    <phoneticPr fontId="8" type="noConversion"/>
  </si>
  <si>
    <t>CAB International</t>
  </si>
  <si>
    <t>Wilz, Gabriele</t>
    <phoneticPr fontId="8" type="noConversion"/>
  </si>
  <si>
    <r>
      <t xml:space="preserve">B101001 </t>
    </r>
    <r>
      <rPr>
        <sz val="10"/>
        <rFont val="新細明體"/>
        <family val="1"/>
        <charset val="136"/>
      </rPr>
      <t>解剖</t>
    </r>
  </si>
  <si>
    <t>The 5-Minute Clinical Consult 2026</t>
    <phoneticPr fontId="8" type="noConversion"/>
  </si>
  <si>
    <t>Domino, Frank J.</t>
    <phoneticPr fontId="8" type="noConversion"/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</si>
  <si>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</si>
  <si>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r>
      <t xml:space="preserve">B1020D3 </t>
    </r>
    <r>
      <rPr>
        <sz val="10"/>
        <rFont val="新細明體"/>
        <family val="1"/>
        <charset val="136"/>
      </rPr>
      <t>婦產科</t>
    </r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</si>
  <si>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</si>
  <si>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t>Wilcox, Susan R.; Brown, David F.M.</t>
    <phoneticPr fontId="8" type="noConversion"/>
  </si>
  <si>
    <t>Sarrafian's Anatomy of the Foot and Ankle: Descriptive, Topographic, Functional</t>
    <phoneticPr fontId="8" type="noConversion"/>
  </si>
  <si>
    <r>
      <t xml:space="preserve">B1020D7 </t>
    </r>
    <r>
      <rPr>
        <sz val="10"/>
        <rFont val="新細明體"/>
        <family val="1"/>
        <charset val="136"/>
      </rPr>
      <t>病理及法醫</t>
    </r>
  </si>
  <si>
    <t>The Washington Manual of Hematopathology</t>
    <phoneticPr fontId="8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</si>
  <si>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</si>
  <si>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r>
      <t xml:space="preserve">B101011 </t>
    </r>
    <r>
      <rPr>
        <sz val="10"/>
        <rFont val="新細明體"/>
        <family val="1"/>
        <charset val="136"/>
      </rPr>
      <t>寄生蟲學、醫事技術及實驗診斷</t>
    </r>
  </si>
  <si>
    <t>Psychotherapeutic Support for Family Caregivers of People With Dementia: The Tele.TAnDem Manual</t>
    <phoneticPr fontId="8" type="noConversion"/>
  </si>
  <si>
    <t>連線網址</t>
    <phoneticPr fontId="1" type="noConversion"/>
  </si>
  <si>
    <t>https://ovidsp.ovid.com/ovidweb.cgi?T=JS&amp;NEWS=n&amp;CSC=Y&amp;PAGE=booktext&amp;D=books&amp;AN=02274169$&amp;XPATH=/PG(0)&amp;EPUB=N</t>
    <phoneticPr fontId="1" type="noConversion"/>
  </si>
  <si>
    <t>https://ovidsp.ovid.com/ovidweb.cgi?T=JS&amp;NEWS=n&amp;CSC=Y&amp;PAGE=booktext&amp;D=books&amp;AN=02276248$&amp;XPATH=/PG(0)&amp;EPUB=N</t>
    <phoneticPr fontId="1" type="noConversion"/>
  </si>
  <si>
    <t>https://ovidsp.ovid.com/ovidweb.cgi?T=JS&amp;NEWS=n&amp;CSC=Y&amp;PAGE=booktext&amp;D=books&amp;AN=02205991$&amp;XPATH=/PG(0)&amp;EPUB=N</t>
    <phoneticPr fontId="1" type="noConversion"/>
  </si>
  <si>
    <t>https://ovidsp.ovid.com/ovidweb.cgi?T=JS&amp;NEWS=n&amp;CSC=Y&amp;PAGE=booktext&amp;D=books&amp;AN=02275459$&amp;XPATH=/PG(0)&amp;EPUB=N</t>
    <phoneticPr fontId="1" type="noConversion"/>
  </si>
  <si>
    <t>https://ovidsp.ovid.com/ovidweb.cgi?T=JS&amp;NEWS=n&amp;CSC=Y&amp;PAGE=booktext&amp;D=books&amp;AN=02275233$&amp;XPATH=/PG(0)&amp;EPUB=N</t>
    <phoneticPr fontId="1" type="noConversion"/>
  </si>
  <si>
    <t>https://ovidsp.ovid.com/ovidweb.cgi?T=JS&amp;NEWS=n&amp;CSC=Y&amp;PAGE=booktext&amp;D=books&amp;AN=02275232$&amp;XPATH=/PG(0)&amp;EPUB=N</t>
    <phoneticPr fontId="1" type="noConversion"/>
  </si>
  <si>
    <t>https://ovidsp.ovid.com/ovidweb.cgi?T=JS&amp;NEWS=n&amp;CSC=Y&amp;PAGE=booktext&amp;D=books&amp;AN=02272773$&amp;XPATH=/PG(0)&amp;EPUB=N</t>
    <phoneticPr fontId="1" type="noConversion"/>
  </si>
  <si>
    <t>https://ovidsp.ovid.com/ovidweb.cgi?T=JS&amp;NEWS=n&amp;CSC=Y&amp;PAGE=booktext&amp;D=books&amp;AN=02275030$&amp;XPATH=/PG(0)&amp;EPUB=N</t>
    <phoneticPr fontId="1" type="noConversion"/>
  </si>
  <si>
    <t>https://ovidsp.ovid.com/ovidweb.cgi?T=JS&amp;NEWS=n&amp;CSC=Y&amp;PAGE=booktext&amp;D=books&amp;AN=02275359$&amp;XPATH=/PG(0)&amp;EPUB=N</t>
    <phoneticPr fontId="1" type="noConversion"/>
  </si>
  <si>
    <t>https://ovidsp.ovid.com/ovidweb.cgi?T=JS&amp;NEWS=n&amp;CSC=Y&amp;PAGE=booktext&amp;D=books&amp;AN=02274027$&amp;XPATH=/PG(0)&amp;EPUB=N</t>
    <phoneticPr fontId="1" type="noConversion"/>
  </si>
  <si>
    <t>https://ovidsp.ovid.com/ovidweb.cgi?T=JS&amp;NEWS=n&amp;CSC=Y&amp;PAGE=booktext&amp;D=books&amp;AN=02275367$&amp;XPATH=/PG(0)&amp;EPUB=N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</si>
</sst>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10"/>
      <name val="Times New Roman"/>
      <family val="1"/>
      <charset val="136"/>
    </font>
    <font>
      <u/>
      <sz val="11"/>
      <color rgb="FF0000FF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6F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right" vertical="center" wrapText="1"/>
      <protection locked="0"/>
    </xf>
    <xf numFmtId="17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11" fillId="4" borderId="2" xfId="9" applyFill="1" applyBorder="1" applyAlignment="1">
      <alignment vertical="center"/>
    </xf>
    <xf numFmtId="0" fontId="11" fillId="3" borderId="2" xfId="9" applyFill="1" applyBorder="1" applyAlignment="1">
      <alignment horizontal="left" vertical="center"/>
    </xf>
    <xf numFmtId="0" fontId="11" fillId="3" borderId="2" xfId="9" applyFill="1" applyBorder="1" applyAlignment="1">
      <alignment vertical="center"/>
    </xf>
  </cellXfs>
  <cellStyles count="10">
    <cellStyle name="Normal 2" xfId="1" xr:uid="{00000000-0005-0000-0000-000000000000}"/>
    <cellStyle name="一般" xfId="0" builtinId="0"/>
    <cellStyle name="一般 10" xfId="5" xr:uid="{FF8B436B-967A-4A9B-9959-325F4C1D2FE9}"/>
    <cellStyle name="一般 14" xfId="7" xr:uid="{A5E67C6E-E1A7-4EC9-A85D-1957892AAC2A}"/>
    <cellStyle name="一般 2" xfId="3" xr:uid="{03303575-B09F-4CCC-A541-44EC34F1F7E7}"/>
    <cellStyle name="一般 2 2" xfId="8" xr:uid="{480B37FF-C151-45C9-A1AC-CA2B9B4C633E}"/>
    <cellStyle name="一般 2 3" xfId="2" xr:uid="{00000000-0005-0000-0000-000002000000}"/>
    <cellStyle name="一般 2 3 2" xfId="6" xr:uid="{BEAD521C-50B6-4800-BE0F-A9D1D8064B3D}"/>
    <cellStyle name="一般 9" xfId="4" xr:uid="{BD0DE778-5270-489F-92C2-555C34091C70}"/>
    <cellStyle name="超連結" xfId="9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vidsp.ovid.com/ovidweb.cgi?T=JS&amp;NEWS=n&amp;CSC=Y&amp;PAGE=booktext&amp;D=books&amp;AN=02275030$&amp;XPATH=/PG(0)&amp;EPUB=N" TargetMode="External"/><Relationship Id="rId3" Type="http://schemas.openxmlformats.org/officeDocument/2006/relationships/hyperlink" Target="https://ovidsp.ovid.com/ovidweb.cgi?T=JS&amp;NEWS=n&amp;CSC=Y&amp;PAGE=booktext&amp;D=books&amp;AN=02205991$&amp;XPATH=/PG(0)&amp;EPUB=N" TargetMode="External"/><Relationship Id="rId7" Type="http://schemas.openxmlformats.org/officeDocument/2006/relationships/hyperlink" Target="https://ovidsp.ovid.com/ovidweb.cgi?T=JS&amp;NEWS=n&amp;CSC=Y&amp;PAGE=booktext&amp;D=books&amp;AN=02272773$&amp;XPATH=/PG(0)&amp;EPUB=N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ovidsp.ovid.com/ovidweb.cgi?T=JS&amp;NEWS=n&amp;CSC=Y&amp;PAGE=booktext&amp;D=books&amp;AN=02274169$&amp;XPATH=/PG(0)&amp;EPUB=N" TargetMode="External"/><Relationship Id="rId1" Type="http://schemas.openxmlformats.org/officeDocument/2006/relationships/hyperlink" Target="https://ovidsp.ovid.com/ovidweb.cgi?T=JS&amp;NEWS=n&amp;CSC=Y&amp;PAGE=booktext&amp;D=books&amp;AN=02276248$&amp;XPATH=/PG(0)&amp;EPUB=N" TargetMode="External"/><Relationship Id="rId6" Type="http://schemas.openxmlformats.org/officeDocument/2006/relationships/hyperlink" Target="https://ovidsp.ovid.com/ovidweb.cgi?T=JS&amp;NEWS=n&amp;CSC=Y&amp;PAGE=booktext&amp;D=books&amp;AN=02275232$&amp;XPATH=/PG(0)&amp;EPUB=N" TargetMode="External"/><Relationship Id="rId11" Type="http://schemas.openxmlformats.org/officeDocument/2006/relationships/hyperlink" Target="https://ovidsp.ovid.com/ovidweb.cgi?T=JS&amp;NEWS=n&amp;CSC=Y&amp;PAGE=booktext&amp;D=books&amp;AN=02275367$&amp;XPATH=/PG(0)&amp;EPUB=N" TargetMode="External"/><Relationship Id="rId5" Type="http://schemas.openxmlformats.org/officeDocument/2006/relationships/hyperlink" Target="https://ovidsp.ovid.com/ovidweb.cgi?T=JS&amp;NEWS=n&amp;CSC=Y&amp;PAGE=booktext&amp;D=books&amp;AN=02275233$&amp;XPATH=/PG(0)&amp;EPUB=N" TargetMode="External"/><Relationship Id="rId10" Type="http://schemas.openxmlformats.org/officeDocument/2006/relationships/hyperlink" Target="https://ovidsp.ovid.com/ovidweb.cgi?T=JS&amp;NEWS=n&amp;CSC=Y&amp;PAGE=booktext&amp;D=books&amp;AN=02274027$&amp;XPATH=/PG(0)&amp;EPUB=N" TargetMode="External"/><Relationship Id="rId4" Type="http://schemas.openxmlformats.org/officeDocument/2006/relationships/hyperlink" Target="https://ovidsp.ovid.com/ovidweb.cgi?T=JS&amp;NEWS=n&amp;CSC=Y&amp;PAGE=booktext&amp;D=books&amp;AN=02275459$&amp;XPATH=/PG(0)&amp;EPUB=N" TargetMode="External"/><Relationship Id="rId9" Type="http://schemas.openxmlformats.org/officeDocument/2006/relationships/hyperlink" Target="https://ovidsp.ovid.com/ovidweb.cgi?T=JS&amp;NEWS=n&amp;CSC=Y&amp;PAGE=booktext&amp;D=books&amp;AN=02275359$&amp;XPATH=/PG(0)&amp;EPUB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zoomScaleNormal="100" workbookViewId="0"/>
  </sheetViews>
  <sheetFormatPr defaultRowHeight="16.2"/>
  <cols>
    <col min="1" max="1" width="5.44140625" style="7" customWidth="1"/>
    <col min="2" max="2" width="8" style="7" customWidth="1"/>
    <col min="3" max="3" width="9.6640625" style="7" customWidth="1"/>
    <col min="4" max="5" width="13.77734375" style="7" customWidth="1"/>
    <col min="6" max="6" width="47.88671875" style="10" customWidth="1"/>
    <col min="7" max="8" width="5" style="7" customWidth="1"/>
    <col min="9" max="9" width="10.77734375" style="8" customWidth="1"/>
    <col min="10" max="10" width="8.21875" style="9" customWidth="1"/>
    <col min="11" max="11" width="6.77734375" style="7" customWidth="1"/>
    <col min="12" max="12" width="11.109375" style="7" bestFit="1" customWidth="1"/>
    <col min="13" max="13" width="109" style="9" customWidth="1"/>
    <col min="14" max="14" width="8.88671875" style="6"/>
  </cols>
  <sheetData>
    <row r="1" spans="1:20" s="1" customFormat="1" ht="27">
      <c r="A1" s="2" t="s">
        <v>12</v>
      </c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11" t="s">
        <v>7</v>
      </c>
      <c r="J1" s="2" t="s">
        <v>8</v>
      </c>
      <c r="K1" s="2" t="s">
        <v>9</v>
      </c>
      <c r="L1" s="2" t="s">
        <v>10</v>
      </c>
      <c r="M1" s="2" t="s">
        <v>51</v>
      </c>
      <c r="N1" s="5"/>
    </row>
    <row r="2" spans="1:20" s="16" customFormat="1" ht="39.6">
      <c r="A2" s="12">
        <v>1</v>
      </c>
      <c r="B2" s="13" t="s">
        <v>11</v>
      </c>
      <c r="C2" s="13" t="s">
        <v>38</v>
      </c>
      <c r="D2" s="14">
        <v>9781975222215</v>
      </c>
      <c r="E2" s="14">
        <v>9781975209261</v>
      </c>
      <c r="F2" s="15" t="s">
        <v>19</v>
      </c>
      <c r="G2" s="12">
        <v>1</v>
      </c>
      <c r="H2" s="12">
        <v>6</v>
      </c>
      <c r="I2" s="15" t="s">
        <v>20</v>
      </c>
      <c r="J2" s="15" t="s">
        <v>21</v>
      </c>
      <c r="K2" s="12">
        <v>2024</v>
      </c>
      <c r="L2" s="13" t="s">
        <v>14</v>
      </c>
      <c r="M2" s="26" t="s">
        <v>52</v>
      </c>
    </row>
    <row r="3" spans="1:20" s="16" customFormat="1" ht="26.4">
      <c r="A3" s="12">
        <v>2</v>
      </c>
      <c r="B3" s="13" t="s">
        <v>11</v>
      </c>
      <c r="C3" s="13" t="s">
        <v>18</v>
      </c>
      <c r="D3" s="14">
        <v>9781975253776</v>
      </c>
      <c r="E3" s="14">
        <v>9781975253752</v>
      </c>
      <c r="F3" s="15" t="s">
        <v>39</v>
      </c>
      <c r="G3" s="12">
        <v>1</v>
      </c>
      <c r="H3" s="12">
        <v>34</v>
      </c>
      <c r="I3" s="15" t="s">
        <v>40</v>
      </c>
      <c r="J3" s="15" t="s">
        <v>21</v>
      </c>
      <c r="K3" s="12">
        <v>2026</v>
      </c>
      <c r="L3" s="13" t="s">
        <v>14</v>
      </c>
      <c r="M3" s="25" t="s">
        <v>53</v>
      </c>
    </row>
    <row r="4" spans="1:20" s="16" customFormat="1" ht="52.8">
      <c r="A4" s="12">
        <v>3</v>
      </c>
      <c r="B4" s="13" t="s">
        <v>11</v>
      </c>
      <c r="C4" s="13" t="s">
        <v>41</v>
      </c>
      <c r="D4" s="14">
        <v>9781975112530</v>
      </c>
      <c r="E4" s="14">
        <v>9781975112516</v>
      </c>
      <c r="F4" s="15" t="s">
        <v>22</v>
      </c>
      <c r="G4" s="12">
        <v>1</v>
      </c>
      <c r="H4" s="12">
        <v>7</v>
      </c>
      <c r="I4" s="15" t="s">
        <v>23</v>
      </c>
      <c r="J4" s="15" t="s">
        <v>21</v>
      </c>
      <c r="K4" s="12">
        <v>2024</v>
      </c>
      <c r="L4" s="13" t="s">
        <v>14</v>
      </c>
      <c r="M4" s="27" t="s">
        <v>54</v>
      </c>
    </row>
    <row r="5" spans="1:20" s="16" customFormat="1" ht="66">
      <c r="A5" s="12">
        <v>4</v>
      </c>
      <c r="B5" s="13" t="s">
        <v>11</v>
      </c>
      <c r="C5" s="13" t="s">
        <v>15</v>
      </c>
      <c r="D5" s="14">
        <v>9781975219697</v>
      </c>
      <c r="E5" s="14">
        <v>9781975219673</v>
      </c>
      <c r="F5" s="15" t="s">
        <v>24</v>
      </c>
      <c r="G5" s="12">
        <v>1</v>
      </c>
      <c r="H5" s="12">
        <v>12</v>
      </c>
      <c r="I5" s="15" t="s">
        <v>25</v>
      </c>
      <c r="J5" s="15" t="s">
        <v>21</v>
      </c>
      <c r="K5" s="12">
        <v>2025</v>
      </c>
      <c r="L5" s="13" t="s">
        <v>14</v>
      </c>
      <c r="M5" s="25" t="s">
        <v>55</v>
      </c>
    </row>
    <row r="6" spans="1:20" s="16" customFormat="1" ht="79.2">
      <c r="A6" s="12">
        <v>5</v>
      </c>
      <c r="B6" s="13" t="s">
        <v>11</v>
      </c>
      <c r="C6" s="13" t="s">
        <v>42</v>
      </c>
      <c r="D6" s="14">
        <v>9781975183288</v>
      </c>
      <c r="E6" s="14">
        <v>9781975183271</v>
      </c>
      <c r="F6" s="15" t="s">
        <v>26</v>
      </c>
      <c r="G6" s="12">
        <v>1</v>
      </c>
      <c r="H6" s="12">
        <v>8</v>
      </c>
      <c r="I6" s="15" t="s">
        <v>27</v>
      </c>
      <c r="J6" s="15" t="s">
        <v>21</v>
      </c>
      <c r="K6" s="12">
        <v>2025</v>
      </c>
      <c r="L6" s="13" t="s">
        <v>14</v>
      </c>
      <c r="M6" s="27" t="s">
        <v>56</v>
      </c>
    </row>
    <row r="7" spans="1:20" s="16" customFormat="1" ht="52.8">
      <c r="A7" s="12">
        <v>6</v>
      </c>
      <c r="B7" s="13" t="s">
        <v>11</v>
      </c>
      <c r="C7" s="13" t="s">
        <v>43</v>
      </c>
      <c r="D7" s="14">
        <v>9781975213596</v>
      </c>
      <c r="E7" s="14">
        <v>9781975213589</v>
      </c>
      <c r="F7" s="15" t="s">
        <v>28</v>
      </c>
      <c r="G7" s="12">
        <v>1</v>
      </c>
      <c r="H7" s="12">
        <v>3</v>
      </c>
      <c r="I7" s="15" t="s">
        <v>44</v>
      </c>
      <c r="J7" s="15" t="s">
        <v>21</v>
      </c>
      <c r="K7" s="12">
        <v>2025</v>
      </c>
      <c r="L7" s="13" t="s">
        <v>14</v>
      </c>
      <c r="M7" s="25" t="s">
        <v>57</v>
      </c>
    </row>
    <row r="8" spans="1:20" s="16" customFormat="1" ht="52.8">
      <c r="A8" s="12">
        <v>7</v>
      </c>
      <c r="B8" s="13" t="s">
        <v>11</v>
      </c>
      <c r="C8" s="13" t="s">
        <v>16</v>
      </c>
      <c r="D8" s="14">
        <v>9781975160647</v>
      </c>
      <c r="E8" s="14">
        <v>9781975160630</v>
      </c>
      <c r="F8" s="15" t="s">
        <v>45</v>
      </c>
      <c r="G8" s="12">
        <v>1</v>
      </c>
      <c r="H8" s="12">
        <v>4</v>
      </c>
      <c r="I8" s="15" t="s">
        <v>29</v>
      </c>
      <c r="J8" s="15" t="s">
        <v>21</v>
      </c>
      <c r="K8" s="12">
        <v>2024</v>
      </c>
      <c r="L8" s="13" t="s">
        <v>14</v>
      </c>
      <c r="M8" s="27" t="s">
        <v>58</v>
      </c>
    </row>
    <row r="9" spans="1:20" s="16" customFormat="1" ht="92.4">
      <c r="A9" s="12">
        <v>8</v>
      </c>
      <c r="B9" s="13" t="s">
        <v>11</v>
      </c>
      <c r="C9" s="13" t="s">
        <v>46</v>
      </c>
      <c r="D9" s="14">
        <v>9781975199258</v>
      </c>
      <c r="E9" s="14">
        <v>9781975199234</v>
      </c>
      <c r="F9" s="15" t="s">
        <v>47</v>
      </c>
      <c r="G9" s="12">
        <v>1</v>
      </c>
      <c r="H9" s="12">
        <v>1</v>
      </c>
      <c r="I9" s="15" t="s">
        <v>30</v>
      </c>
      <c r="J9" s="15" t="s">
        <v>21</v>
      </c>
      <c r="K9" s="12">
        <v>2025</v>
      </c>
      <c r="L9" s="13" t="s">
        <v>14</v>
      </c>
      <c r="M9" s="25" t="s">
        <v>59</v>
      </c>
    </row>
    <row r="10" spans="1:20" s="16" customFormat="1" ht="52.8">
      <c r="A10" s="12">
        <v>9</v>
      </c>
      <c r="B10" s="13" t="s">
        <v>11</v>
      </c>
      <c r="C10" s="13" t="s">
        <v>48</v>
      </c>
      <c r="D10" s="14">
        <v>9781616766283</v>
      </c>
      <c r="E10" s="14">
        <v>9780889376281</v>
      </c>
      <c r="F10" s="15" t="s">
        <v>31</v>
      </c>
      <c r="G10" s="12">
        <v>1</v>
      </c>
      <c r="H10" s="12">
        <v>1</v>
      </c>
      <c r="I10" s="15" t="s">
        <v>32</v>
      </c>
      <c r="J10" s="15" t="s">
        <v>33</v>
      </c>
      <c r="K10" s="12">
        <v>2024</v>
      </c>
      <c r="L10" s="13" t="s">
        <v>17</v>
      </c>
      <c r="M10" s="27" t="s">
        <v>60</v>
      </c>
    </row>
    <row r="11" spans="1:20" s="16" customFormat="1" ht="52.8">
      <c r="A11" s="12">
        <v>10</v>
      </c>
      <c r="B11" s="13" t="s">
        <v>11</v>
      </c>
      <c r="C11" s="13" t="s">
        <v>49</v>
      </c>
      <c r="D11" s="14">
        <v>9781800622333</v>
      </c>
      <c r="E11" s="14">
        <v>9781800622326</v>
      </c>
      <c r="F11" s="15" t="s">
        <v>34</v>
      </c>
      <c r="G11" s="12">
        <v>1</v>
      </c>
      <c r="H11" s="12">
        <v>4</v>
      </c>
      <c r="I11" s="15" t="s">
        <v>35</v>
      </c>
      <c r="J11" s="15" t="s">
        <v>36</v>
      </c>
      <c r="K11" s="12">
        <v>2023</v>
      </c>
      <c r="L11" s="13" t="s">
        <v>14</v>
      </c>
      <c r="M11" s="25" t="s">
        <v>61</v>
      </c>
    </row>
    <row r="12" spans="1:20" s="16" customFormat="1" ht="39.6">
      <c r="A12" s="12">
        <v>11</v>
      </c>
      <c r="B12" s="13" t="s">
        <v>11</v>
      </c>
      <c r="C12" s="13" t="s">
        <v>48</v>
      </c>
      <c r="D12" s="14">
        <v>9781616766313</v>
      </c>
      <c r="E12" s="14">
        <v>9780889376311</v>
      </c>
      <c r="F12" s="15" t="s">
        <v>50</v>
      </c>
      <c r="G12" s="12">
        <v>1</v>
      </c>
      <c r="H12" s="12">
        <v>1</v>
      </c>
      <c r="I12" s="15" t="s">
        <v>37</v>
      </c>
      <c r="J12" s="15" t="s">
        <v>33</v>
      </c>
      <c r="K12" s="12">
        <v>2024</v>
      </c>
      <c r="L12" s="13" t="s">
        <v>14</v>
      </c>
      <c r="M12" s="25" t="s">
        <v>62</v>
      </c>
    </row>
    <row r="13" spans="1:20" s="22" customFormat="1">
      <c r="A13" s="17"/>
      <c r="B13" s="17"/>
      <c r="C13" s="17"/>
      <c r="D13" s="17"/>
      <c r="E13" s="17"/>
      <c r="F13" s="18" t="s">
        <v>13</v>
      </c>
      <c r="G13" s="19">
        <f>SUM(G2:G12)</f>
        <v>11</v>
      </c>
      <c r="H13" s="17"/>
      <c r="I13" s="20"/>
      <c r="J13" s="21"/>
      <c r="K13" s="17"/>
      <c r="L13" s="17"/>
      <c r="M13" s="21"/>
      <c r="N13" s="16"/>
      <c r="O13" s="16"/>
      <c r="P13" s="16"/>
      <c r="Q13" s="16"/>
      <c r="R13" s="16"/>
      <c r="S13" s="16"/>
      <c r="T13" s="16"/>
    </row>
    <row r="14" spans="1:20" s="22" customFormat="1">
      <c r="A14" s="17"/>
      <c r="B14" s="17"/>
      <c r="C14" s="17"/>
      <c r="D14" s="17"/>
      <c r="E14" s="17"/>
      <c r="F14" s="23"/>
      <c r="G14" s="17"/>
      <c r="H14" s="17"/>
      <c r="I14" s="24"/>
      <c r="J14" s="21"/>
      <c r="K14" s="17"/>
      <c r="L14" s="17"/>
      <c r="M14" s="21"/>
      <c r="O14" s="16"/>
    </row>
    <row r="15" spans="1:20">
      <c r="M15" s="21"/>
      <c r="N15"/>
    </row>
  </sheetData>
  <phoneticPr fontId="1" type="noConversion"/>
  <hyperlinks>
    <hyperlink ref="M3" r:id="rId1" xr:uid="{A48013AB-E3BC-4254-B101-2DC6B994FEFC}"/>
    <hyperlink ref="M2" r:id="rId2" xr:uid="{927BD5F4-1A5A-41D7-BC39-F1E27FCF0F71}"/>
    <hyperlink ref="M4" r:id="rId3" xr:uid="{63A012A5-A213-4A52-8E0A-8208CE1012AA}"/>
    <hyperlink ref="M5" r:id="rId4" xr:uid="{3C182B28-429A-4E3E-A84B-804885834D2E}"/>
    <hyperlink ref="M6" r:id="rId5" xr:uid="{71831A6F-F164-482F-9F37-B7FEF36DA637}"/>
    <hyperlink ref="M7" r:id="rId6" xr:uid="{28178D98-EFDD-4105-93FB-432867E6C979}"/>
    <hyperlink ref="M8" r:id="rId7" xr:uid="{724CDFDB-F3BC-4E15-889E-A35C992A3E13}"/>
    <hyperlink ref="M9" r:id="rId8" xr:uid="{D5F66F63-F403-4328-B3C4-E90EB68BD353}"/>
    <hyperlink ref="M10" r:id="rId9" xr:uid="{25E15A86-C71A-42BF-A5DB-592FE793B952}"/>
    <hyperlink ref="M11" r:id="rId10" xr:uid="{AB52A1CD-9E91-45B7-BDAD-E81EAFC7C468}"/>
    <hyperlink ref="M12" r:id="rId11" xr:uid="{FA9E0674-4637-484B-A049-D8EB9F5DFBAA}"/>
  </hyperlinks>
  <pageMargins left="0.23622047244094491" right="0.23622047244094491" top="0.74803149606299213" bottom="0.74803149606299213" header="0.31496062992125984" footer="0.31496062992125984"/>
  <pageSetup paperSize="9" scale="90" fitToHeight="0" orientation="landscape" r:id="rId12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11筆11冊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永祥 陳</cp:lastModifiedBy>
  <cp:lastPrinted>2025-07-29T06:59:07Z</cp:lastPrinted>
  <dcterms:created xsi:type="dcterms:W3CDTF">2017-07-26T07:18:30Z</dcterms:created>
  <dcterms:modified xsi:type="dcterms:W3CDTF">2025-09-10T02:05:51Z</dcterms:modified>
</cp:coreProperties>
</file>