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840" windowWidth="15480" windowHeight="8850" activeTab="0"/>
  </bookViews>
  <sheets>
    <sheet name="17筆17冊" sheetId="1" r:id="rId1"/>
    <sheet name="CRC-8筆8冊" sheetId="2" r:id="rId2"/>
    <sheet name="JSTOR-2筆2冊" sheetId="3" r:id="rId3"/>
    <sheet name="SAGE-5筆5冊" sheetId="4" r:id="rId4"/>
    <sheet name="World Scientific-2筆2冊" sheetId="5" r:id="rId5"/>
  </sheets>
  <definedNames/>
  <calcPr fullCalcOnLoad="1"/>
</workbook>
</file>

<file path=xl/sharedStrings.xml><?xml version="1.0" encoding="utf-8"?>
<sst xmlns="http://schemas.openxmlformats.org/spreadsheetml/2006/main" count="316" uniqueCount="97">
  <si>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</si>
  <si>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</si>
  <si>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</si>
  <si>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</si>
  <si>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</si>
  <si>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</si>
  <si>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</si>
  <si>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</si>
  <si>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</si>
  <si>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</si>
  <si>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Science &amp; Technology</t>
  </si>
  <si>
    <t>BF Public Health and Environmental Medicine</t>
  </si>
  <si>
    <t>Cybersecurity: Public Sector Threats and Responses</t>
  </si>
  <si>
    <t>Andreasson, Kim J.</t>
  </si>
  <si>
    <t>CRC Press</t>
  </si>
  <si>
    <t>BI Microbiology and Immunology</t>
  </si>
  <si>
    <t>Defense against the Black Arts: How Hackers Do What They Do and How to Protect against It</t>
  </si>
  <si>
    <t>Varsalone, Jesse</t>
  </si>
  <si>
    <t>EC Energy Science</t>
  </si>
  <si>
    <t>Weintrit, Adam</t>
  </si>
  <si>
    <t>M1 Statistics</t>
  </si>
  <si>
    <t>H7 Management II (Marketing, Production &amp; Operation Management, Information Management, Transportati</t>
  </si>
  <si>
    <t>Solar Module Packaging: Polymeric Requirements and Selection</t>
  </si>
  <si>
    <t>Poliskie, Michelle</t>
  </si>
  <si>
    <t>Green IT Strategies and Applications: Using Environmental Intelligence</t>
  </si>
  <si>
    <t>Unhelkar, Bhuvan</t>
  </si>
  <si>
    <t>ED Environmental Engineering</t>
  </si>
  <si>
    <t>Palaeogeography and Palaeobiogeography:  Biodiversity in Space and Time</t>
  </si>
  <si>
    <t>Upchurch, Paul</t>
  </si>
  <si>
    <t>E7 Biomedical Engineering</t>
  </si>
  <si>
    <t>Protein Folding and Metal Ions: Mechanisms, Biology and Disease</t>
  </si>
  <si>
    <t>Gomes, Claudio M.</t>
  </si>
  <si>
    <t>Arts &amp; Humanities &amp; Social Science</t>
  </si>
  <si>
    <t>HL Anthropology</t>
  </si>
  <si>
    <t>Between One and One Another</t>
  </si>
  <si>
    <t>Jackson, Michael D.</t>
  </si>
  <si>
    <t>University of California Press</t>
  </si>
  <si>
    <t>H2 Foreign Literature</t>
  </si>
  <si>
    <t>Jane Austen:Two Centuries of Criticism</t>
  </si>
  <si>
    <t>Mazzeno, Laurence W.</t>
  </si>
  <si>
    <t>Boydell &amp; Brewer</t>
  </si>
  <si>
    <t>H7 Management II (Marketing, Production &amp; Operation Management,Information Management, Transportatio</t>
  </si>
  <si>
    <t>York,Kenneth M.</t>
  </si>
  <si>
    <t>SAGE Inc</t>
  </si>
  <si>
    <t>Beyond Relocation: The Imperative of Sustainable Resettlement</t>
  </si>
  <si>
    <t xml:space="preserve">Modi,Renu </t>
  </si>
  <si>
    <t>SAGE India</t>
  </si>
  <si>
    <t>Connecting Inner Power with Global Change: The Fractal Ladder</t>
  </si>
  <si>
    <t xml:space="preserve">Malik,Pravir </t>
  </si>
  <si>
    <t>Entrepreneurship for Everyone: A Student Textbook</t>
  </si>
  <si>
    <t xml:space="preserve">Mellor,Robert </t>
  </si>
  <si>
    <t>SAGE LTD</t>
  </si>
  <si>
    <t>H8 Education</t>
  </si>
  <si>
    <t>The Socially Networked Classroom: Teaching in the New Media Age</t>
  </si>
  <si>
    <t xml:space="preserve">Kist,William </t>
  </si>
  <si>
    <t>Corwin Press</t>
  </si>
  <si>
    <t>EL Power Engineering</t>
  </si>
  <si>
    <t>THOMSON, ELSPETH ET AL</t>
  </si>
  <si>
    <t>World Scientific</t>
  </si>
  <si>
    <t>M3 Physics</t>
  </si>
  <si>
    <t>Comets And The origin of Life</t>
  </si>
  <si>
    <t>WICKRAMASINGHE, CHANDRA ET AL</t>
  </si>
  <si>
    <t>Methods and  Algorithms in Navigation: Marine Navigation and Safety of Sea Transportation</t>
  </si>
  <si>
    <t>Applied Statistical Inference with MINITAB®</t>
  </si>
  <si>
    <t>Applied Human Resource Management: Strategic Issues and Experiential Exercises</t>
  </si>
  <si>
    <t>Energy Conservation In East Asia: Towards Greater Energy Security</t>
  </si>
  <si>
    <t>Lesik, Sally A.</t>
  </si>
  <si>
    <t>Chapman and Hall/CRC Press</t>
  </si>
  <si>
    <t>http://www.crcnetbase.com/doi/book/10.1201/b11363</t>
  </si>
  <si>
    <t>http://www.crcnetbase.com/doi/book/10.1201/b11193</t>
  </si>
  <si>
    <t>http://www.crcnetbase.com/doi/book/10.1201/b11344</t>
  </si>
  <si>
    <t>http://www.crcnetbase.com/doi/book/10.1201/b10941</t>
  </si>
  <si>
    <t>http://www.crcnetbase.com/doi/book/10.1201/b15846</t>
  </si>
  <si>
    <t>http://www.crcnetbase.com/doi/book/10.1201/b10981</t>
  </si>
  <si>
    <t>http://www.crcnetbase.com/doi/book/10.1201/b11176</t>
  </si>
  <si>
    <t>http://www.crcnetbase.com/doi/book/10.1201/b10278</t>
  </si>
  <si>
    <t>http://www.jstor.org/stable/10.1525/j.ctt1pnphx</t>
  </si>
  <si>
    <t>http://www.jstor.org/stable/10.7722/j.ctt81z9p</t>
  </si>
  <si>
    <t>http://www.sagepub.com/textbooks/Book231719</t>
  </si>
  <si>
    <t>http://www.sagepub.com/books/Book234493</t>
  </si>
  <si>
    <t>http://www.sagepub.com/books/Book232987</t>
  </si>
  <si>
    <t>SAGE連結全文URL</t>
  </si>
  <si>
    <t>http://www.worldscientific.com/worldscibooks/10.1142/6607#t=toc</t>
  </si>
  <si>
    <t>http://www.worldscientific.com/worldscibooks/10.1142/6008#t=toc</t>
  </si>
  <si>
    <t>總冊數</t>
  </si>
  <si>
    <t>http://knowledge.sagepub.com/view/applied-human-resource-management/SAGE.xml</t>
  </si>
  <si>
    <t>http://knowledge.sagepub.com/view/beyond-relocation/SAGE.xml</t>
  </si>
  <si>
    <t>http://knowledge.sagepub.com/view/connecting-inner-power-with-global-change/SAGE.xml</t>
  </si>
  <si>
    <t>http://knowledge.sagepub.com/view/entrepreneurship-for-everyone/SAGE.xml</t>
  </si>
  <si>
    <t>http://knowledge.sagepub.com/view/the-socially-networked-classroom/SAGE.xml</t>
  </si>
  <si>
    <t>序號</t>
  </si>
  <si>
    <t>URL</t>
  </si>
  <si>
    <t>1st</t>
  </si>
  <si>
    <t>1st</t>
  </si>
  <si>
    <t xml:space="preserve">   </t>
  </si>
  <si>
    <t>http://www.sagepub.com/books/Book234205</t>
  </si>
  <si>
    <t>http://www.sagepub.com/books/Book231948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</si>
</sst>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24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1" fillId="5" borderId="10" xfId="0" applyFont="1" applyFill="1" applyBorder="1" applyAlignment="1">
      <alignment horizontal="center" vertical="center"/>
    </xf>
    <xf numFmtId="176" fontId="21" fillId="5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一般 3" xfId="56"/>
    <cellStyle name="Comma" xfId="57"/>
    <cellStyle name="Comma [0]" xfId="58"/>
    <cellStyle name="Percent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Layout" workbookViewId="0" topLeftCell="A1">
      <selection activeCell="G19" sqref="G19"/>
    </sheetView>
  </sheetViews>
  <sheetFormatPr defaultColWidth="8.875" defaultRowHeight="16.5"/>
  <cols>
    <col min="1" max="1" width="3.50390625" style="2" customWidth="1"/>
    <col min="2" max="2" width="7.50390625" style="2" customWidth="1"/>
    <col min="3" max="3" width="10.875" style="2" customWidth="1"/>
    <col min="4" max="4" width="12.50390625" style="1" bestFit="1" customWidth="1"/>
    <col min="5" max="5" width="11.375" style="1" bestFit="1" customWidth="1"/>
    <col min="6" max="6" width="39.00390625" style="2" customWidth="1"/>
    <col min="7" max="7" width="4.75390625" style="1" bestFit="1" customWidth="1"/>
    <col min="8" max="8" width="4.875" style="1" customWidth="1"/>
    <col min="9" max="9" width="28.875" style="3" customWidth="1"/>
    <col min="10" max="10" width="19.00390625" style="2" customWidth="1"/>
    <col min="11" max="11" width="6.00390625" style="1" customWidth="1"/>
    <col min="12" max="12" width="41.125" style="2" customWidth="1"/>
    <col min="13" max="13" width="55.75390625" style="2" customWidth="1"/>
    <col min="14" max="16384" width="8.875" style="2" customWidth="1"/>
  </cols>
  <sheetData>
    <row r="1" spans="1:13" s="6" customFormat="1" ht="14.25">
      <c r="A1" s="4" t="s">
        <v>90</v>
      </c>
      <c r="B1" s="4" t="s">
        <v>0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91</v>
      </c>
      <c r="M1" s="4" t="s">
        <v>81</v>
      </c>
    </row>
    <row r="2" spans="1:13" s="11" customFormat="1" ht="14.25">
      <c r="A2" s="7">
        <v>1</v>
      </c>
      <c r="B2" s="8" t="s">
        <v>10</v>
      </c>
      <c r="C2" s="8" t="s">
        <v>11</v>
      </c>
      <c r="D2" s="9">
        <v>9781439846643</v>
      </c>
      <c r="E2" s="9">
        <v>9781439846636</v>
      </c>
      <c r="F2" s="8" t="s">
        <v>12</v>
      </c>
      <c r="G2" s="7">
        <v>1</v>
      </c>
      <c r="H2" s="7" t="s">
        <v>92</v>
      </c>
      <c r="I2" s="10" t="s">
        <v>13</v>
      </c>
      <c r="J2" s="8" t="s">
        <v>14</v>
      </c>
      <c r="K2" s="7">
        <v>2011</v>
      </c>
      <c r="L2" s="8" t="s">
        <v>68</v>
      </c>
      <c r="M2" s="8"/>
    </row>
    <row r="3" spans="1:13" s="11" customFormat="1" ht="14.25">
      <c r="A3" s="7">
        <v>2</v>
      </c>
      <c r="B3" s="8" t="s">
        <v>10</v>
      </c>
      <c r="C3" s="8" t="s">
        <v>15</v>
      </c>
      <c r="D3" s="9">
        <v>9781439821220</v>
      </c>
      <c r="E3" s="9">
        <v>9781439821190</v>
      </c>
      <c r="F3" s="8" t="s">
        <v>16</v>
      </c>
      <c r="G3" s="7">
        <v>1</v>
      </c>
      <c r="H3" s="7" t="s">
        <v>92</v>
      </c>
      <c r="I3" s="10" t="s">
        <v>17</v>
      </c>
      <c r="J3" s="8" t="s">
        <v>14</v>
      </c>
      <c r="K3" s="7">
        <v>2011</v>
      </c>
      <c r="L3" s="8" t="s">
        <v>69</v>
      </c>
      <c r="M3" s="8"/>
    </row>
    <row r="4" spans="1:13" s="11" customFormat="1" ht="14.25">
      <c r="A4" s="7">
        <v>3</v>
      </c>
      <c r="B4" s="8" t="s">
        <v>10</v>
      </c>
      <c r="C4" s="8" t="s">
        <v>18</v>
      </c>
      <c r="D4" s="9">
        <v>9780203157336</v>
      </c>
      <c r="E4" s="9">
        <v>9780415691147</v>
      </c>
      <c r="F4" s="8" t="s">
        <v>62</v>
      </c>
      <c r="G4" s="7">
        <v>1</v>
      </c>
      <c r="H4" s="7" t="s">
        <v>92</v>
      </c>
      <c r="I4" s="10" t="s">
        <v>19</v>
      </c>
      <c r="J4" s="8" t="s">
        <v>14</v>
      </c>
      <c r="K4" s="7">
        <v>2011</v>
      </c>
      <c r="L4" s="8" t="s">
        <v>70</v>
      </c>
      <c r="M4" s="8"/>
    </row>
    <row r="5" spans="1:13" s="11" customFormat="1" ht="14.25">
      <c r="A5" s="7">
        <v>4</v>
      </c>
      <c r="B5" s="8" t="s">
        <v>10</v>
      </c>
      <c r="C5" s="8" t="s">
        <v>18</v>
      </c>
      <c r="D5" s="9">
        <v>9781439850749</v>
      </c>
      <c r="E5" s="9">
        <v>9781439850725</v>
      </c>
      <c r="F5" s="8" t="s">
        <v>22</v>
      </c>
      <c r="G5" s="7">
        <v>1</v>
      </c>
      <c r="H5" s="7" t="s">
        <v>93</v>
      </c>
      <c r="I5" s="10" t="s">
        <v>23</v>
      </c>
      <c r="J5" s="8" t="s">
        <v>14</v>
      </c>
      <c r="K5" s="7">
        <v>2011</v>
      </c>
      <c r="L5" s="8" t="s">
        <v>71</v>
      </c>
      <c r="M5" s="8"/>
    </row>
    <row r="6" spans="1:13" s="11" customFormat="1" ht="14.25">
      <c r="A6" s="7">
        <v>5</v>
      </c>
      <c r="B6" s="8" t="s">
        <v>10</v>
      </c>
      <c r="C6" s="8" t="s">
        <v>20</v>
      </c>
      <c r="D6" s="9">
        <v>9781420065848</v>
      </c>
      <c r="E6" s="9">
        <v>9781420065831</v>
      </c>
      <c r="F6" s="8" t="s">
        <v>63</v>
      </c>
      <c r="G6" s="7">
        <v>1</v>
      </c>
      <c r="H6" s="7" t="s">
        <v>93</v>
      </c>
      <c r="I6" s="10" t="s">
        <v>66</v>
      </c>
      <c r="J6" s="8" t="s">
        <v>67</v>
      </c>
      <c r="K6" s="7">
        <v>2010</v>
      </c>
      <c r="L6" s="8" t="s">
        <v>72</v>
      </c>
      <c r="M6" s="8"/>
    </row>
    <row r="7" spans="1:13" s="11" customFormat="1" ht="14.25">
      <c r="A7" s="7">
        <v>6</v>
      </c>
      <c r="B7" s="8" t="s">
        <v>10</v>
      </c>
      <c r="C7" s="8" t="s">
        <v>21</v>
      </c>
      <c r="D7" s="9">
        <v>9781439837818</v>
      </c>
      <c r="E7" s="9">
        <v>9781439837801</v>
      </c>
      <c r="F7" s="8" t="s">
        <v>24</v>
      </c>
      <c r="G7" s="7">
        <v>1</v>
      </c>
      <c r="H7" s="7" t="s">
        <v>93</v>
      </c>
      <c r="I7" s="10" t="s">
        <v>25</v>
      </c>
      <c r="J7" s="8" t="s">
        <v>14</v>
      </c>
      <c r="K7" s="7">
        <v>2011</v>
      </c>
      <c r="L7" s="8" t="s">
        <v>73</v>
      </c>
      <c r="M7" s="8"/>
    </row>
    <row r="8" spans="1:13" s="11" customFormat="1" ht="14.25">
      <c r="A8" s="7">
        <v>7</v>
      </c>
      <c r="B8" s="8" t="s">
        <v>10</v>
      </c>
      <c r="C8" s="8" t="s">
        <v>26</v>
      </c>
      <c r="D8" s="9">
        <v>9781420045529</v>
      </c>
      <c r="E8" s="9">
        <v>9781420045512</v>
      </c>
      <c r="F8" s="8" t="s">
        <v>27</v>
      </c>
      <c r="G8" s="7">
        <v>1</v>
      </c>
      <c r="H8" s="7" t="s">
        <v>93</v>
      </c>
      <c r="I8" s="10" t="s">
        <v>28</v>
      </c>
      <c r="J8" s="8" t="s">
        <v>14</v>
      </c>
      <c r="K8" s="7">
        <v>2011</v>
      </c>
      <c r="L8" s="8" t="s">
        <v>74</v>
      </c>
      <c r="M8" s="8"/>
    </row>
    <row r="9" spans="1:13" s="11" customFormat="1" ht="14.25">
      <c r="A9" s="7">
        <v>8</v>
      </c>
      <c r="B9" s="8" t="s">
        <v>10</v>
      </c>
      <c r="C9" s="8" t="s">
        <v>29</v>
      </c>
      <c r="D9" s="9">
        <v>9781439809655</v>
      </c>
      <c r="E9" s="9">
        <v>9781439809648</v>
      </c>
      <c r="F9" s="8" t="s">
        <v>30</v>
      </c>
      <c r="G9" s="7">
        <v>1</v>
      </c>
      <c r="H9" s="7" t="s">
        <v>93</v>
      </c>
      <c r="I9" s="10" t="s">
        <v>31</v>
      </c>
      <c r="J9" s="8" t="s">
        <v>14</v>
      </c>
      <c r="K9" s="7">
        <v>2010</v>
      </c>
      <c r="L9" s="8" t="s">
        <v>75</v>
      </c>
      <c r="M9" s="8"/>
    </row>
    <row r="10" spans="1:13" s="11" customFormat="1" ht="14.25">
      <c r="A10" s="7">
        <v>9</v>
      </c>
      <c r="B10" s="8" t="s">
        <v>32</v>
      </c>
      <c r="C10" s="8" t="s">
        <v>33</v>
      </c>
      <c r="D10" s="9">
        <v>9780520951914</v>
      </c>
      <c r="E10" s="9">
        <v>9780520272330</v>
      </c>
      <c r="F10" s="8" t="s">
        <v>34</v>
      </c>
      <c r="G10" s="7">
        <v>1</v>
      </c>
      <c r="H10" s="7" t="s">
        <v>93</v>
      </c>
      <c r="I10" s="10" t="s">
        <v>35</v>
      </c>
      <c r="J10" s="8" t="s">
        <v>36</v>
      </c>
      <c r="K10" s="7">
        <v>2011</v>
      </c>
      <c r="L10" s="8" t="s">
        <v>76</v>
      </c>
      <c r="M10" s="8"/>
    </row>
    <row r="11" spans="1:13" s="11" customFormat="1" ht="14.25">
      <c r="A11" s="7">
        <v>10</v>
      </c>
      <c r="B11" s="8" t="s">
        <v>32</v>
      </c>
      <c r="C11" s="8" t="s">
        <v>37</v>
      </c>
      <c r="D11" s="9">
        <v>9781571137678</v>
      </c>
      <c r="E11" s="9">
        <v>9781571133946</v>
      </c>
      <c r="F11" s="8" t="s">
        <v>38</v>
      </c>
      <c r="G11" s="7">
        <v>1</v>
      </c>
      <c r="H11" s="7" t="s">
        <v>93</v>
      </c>
      <c r="I11" s="10" t="s">
        <v>39</v>
      </c>
      <c r="J11" s="8" t="s">
        <v>40</v>
      </c>
      <c r="K11" s="7">
        <v>2011</v>
      </c>
      <c r="L11" s="8" t="s">
        <v>77</v>
      </c>
      <c r="M11" s="8"/>
    </row>
    <row r="12" spans="1:13" s="11" customFormat="1" ht="14.25">
      <c r="A12" s="7">
        <v>11</v>
      </c>
      <c r="B12" s="8" t="s">
        <v>32</v>
      </c>
      <c r="C12" s="8" t="s">
        <v>41</v>
      </c>
      <c r="D12" s="9">
        <v>9781452274959</v>
      </c>
      <c r="E12" s="9">
        <v>9781412954914</v>
      </c>
      <c r="F12" s="8" t="s">
        <v>64</v>
      </c>
      <c r="G12" s="7">
        <v>1</v>
      </c>
      <c r="H12" s="7" t="s">
        <v>93</v>
      </c>
      <c r="I12" s="10" t="s">
        <v>42</v>
      </c>
      <c r="J12" s="8" t="s">
        <v>43</v>
      </c>
      <c r="K12" s="7">
        <v>2009</v>
      </c>
      <c r="L12" s="8" t="s">
        <v>78</v>
      </c>
      <c r="M12" s="8" t="s">
        <v>85</v>
      </c>
    </row>
    <row r="13" spans="1:13" s="11" customFormat="1" ht="14.25">
      <c r="A13" s="7">
        <v>12</v>
      </c>
      <c r="B13" s="8" t="s">
        <v>32</v>
      </c>
      <c r="C13" s="8" t="s">
        <v>41</v>
      </c>
      <c r="D13" s="9">
        <v>9788132108238</v>
      </c>
      <c r="E13" s="9">
        <v>9788132100874</v>
      </c>
      <c r="F13" s="8" t="s">
        <v>44</v>
      </c>
      <c r="G13" s="7">
        <v>1</v>
      </c>
      <c r="H13" s="7" t="s">
        <v>93</v>
      </c>
      <c r="I13" s="10" t="s">
        <v>45</v>
      </c>
      <c r="J13" s="8" t="s">
        <v>46</v>
      </c>
      <c r="K13" s="7">
        <v>2009</v>
      </c>
      <c r="L13" s="8" t="s">
        <v>95</v>
      </c>
      <c r="M13" s="8" t="s">
        <v>86</v>
      </c>
    </row>
    <row r="14" spans="1:13" s="11" customFormat="1" ht="14.25">
      <c r="A14" s="7">
        <v>13</v>
      </c>
      <c r="B14" s="8" t="s">
        <v>32</v>
      </c>
      <c r="C14" s="8" t="s">
        <v>41</v>
      </c>
      <c r="D14" s="9">
        <v>9788132108177</v>
      </c>
      <c r="E14" s="9">
        <v>9788132102212</v>
      </c>
      <c r="F14" s="8" t="s">
        <v>47</v>
      </c>
      <c r="G14" s="7">
        <v>1</v>
      </c>
      <c r="H14" s="7" t="s">
        <v>93</v>
      </c>
      <c r="I14" s="10" t="s">
        <v>48</v>
      </c>
      <c r="J14" s="8" t="s">
        <v>46</v>
      </c>
      <c r="K14" s="7">
        <v>2009</v>
      </c>
      <c r="L14" s="8" t="s">
        <v>79</v>
      </c>
      <c r="M14" s="8" t="s">
        <v>87</v>
      </c>
    </row>
    <row r="15" spans="1:13" s="11" customFormat="1" ht="14.25">
      <c r="A15" s="7">
        <v>14</v>
      </c>
      <c r="B15" s="8" t="s">
        <v>32</v>
      </c>
      <c r="C15" s="8" t="s">
        <v>41</v>
      </c>
      <c r="D15" s="9">
        <v>9781446216491</v>
      </c>
      <c r="E15" s="9">
        <v>9781412947756</v>
      </c>
      <c r="F15" s="8" t="s">
        <v>49</v>
      </c>
      <c r="G15" s="7">
        <v>1</v>
      </c>
      <c r="H15" s="7" t="s">
        <v>93</v>
      </c>
      <c r="I15" s="10" t="s">
        <v>50</v>
      </c>
      <c r="J15" s="8" t="s">
        <v>51</v>
      </c>
      <c r="K15" s="7">
        <v>2008</v>
      </c>
      <c r="L15" s="8" t="s">
        <v>96</v>
      </c>
      <c r="M15" s="8" t="s">
        <v>88</v>
      </c>
    </row>
    <row r="16" spans="1:13" s="11" customFormat="1" ht="14.25">
      <c r="A16" s="7">
        <v>15</v>
      </c>
      <c r="B16" s="8" t="s">
        <v>32</v>
      </c>
      <c r="C16" s="8" t="s">
        <v>52</v>
      </c>
      <c r="D16" s="9">
        <v>9781452219363</v>
      </c>
      <c r="E16" s="12">
        <v>9781412967013</v>
      </c>
      <c r="F16" s="8" t="s">
        <v>53</v>
      </c>
      <c r="G16" s="7">
        <v>1</v>
      </c>
      <c r="H16" s="7" t="s">
        <v>93</v>
      </c>
      <c r="I16" s="10" t="s">
        <v>54</v>
      </c>
      <c r="J16" s="8" t="s">
        <v>55</v>
      </c>
      <c r="K16" s="7">
        <v>2009</v>
      </c>
      <c r="L16" s="8" t="s">
        <v>80</v>
      </c>
      <c r="M16" s="8" t="s">
        <v>89</v>
      </c>
    </row>
    <row r="17" spans="1:13" s="11" customFormat="1" ht="14.25">
      <c r="A17" s="7">
        <v>16</v>
      </c>
      <c r="B17" s="8" t="s">
        <v>32</v>
      </c>
      <c r="C17" s="8" t="s">
        <v>56</v>
      </c>
      <c r="D17" s="9">
        <v>9789812771780</v>
      </c>
      <c r="E17" s="9">
        <v>9789812771773</v>
      </c>
      <c r="F17" s="8" t="s">
        <v>65</v>
      </c>
      <c r="G17" s="7">
        <v>1</v>
      </c>
      <c r="H17" s="7" t="s">
        <v>93</v>
      </c>
      <c r="I17" s="10" t="s">
        <v>57</v>
      </c>
      <c r="J17" s="8" t="s">
        <v>58</v>
      </c>
      <c r="K17" s="7">
        <v>2010</v>
      </c>
      <c r="L17" s="8" t="s">
        <v>82</v>
      </c>
      <c r="M17" s="8"/>
    </row>
    <row r="18" spans="1:13" s="11" customFormat="1" ht="14.25">
      <c r="A18" s="7">
        <v>17</v>
      </c>
      <c r="B18" s="8" t="s">
        <v>10</v>
      </c>
      <c r="C18" s="8" t="s">
        <v>59</v>
      </c>
      <c r="D18" s="9">
        <v>9789812814005</v>
      </c>
      <c r="E18" s="9">
        <v>9789812566355</v>
      </c>
      <c r="F18" s="8" t="s">
        <v>60</v>
      </c>
      <c r="G18" s="7">
        <v>1</v>
      </c>
      <c r="H18" s="7" t="s">
        <v>93</v>
      </c>
      <c r="I18" s="10" t="s">
        <v>61</v>
      </c>
      <c r="J18" s="8" t="s">
        <v>58</v>
      </c>
      <c r="K18" s="7">
        <v>2009</v>
      </c>
      <c r="L18" s="8" t="s">
        <v>83</v>
      </c>
      <c r="M18" s="8"/>
    </row>
    <row r="19" spans="4:11" s="11" customFormat="1" ht="14.25">
      <c r="D19" s="6"/>
      <c r="E19" s="6"/>
      <c r="F19" s="13" t="s">
        <v>84</v>
      </c>
      <c r="G19" s="15">
        <f>SUM(G2:G18)</f>
        <v>17</v>
      </c>
      <c r="H19" s="6"/>
      <c r="I19" s="14"/>
      <c r="K19" s="6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E1">
      <selection activeCell="E14" sqref="E14"/>
    </sheetView>
  </sheetViews>
  <sheetFormatPr defaultColWidth="9.00390625" defaultRowHeight="16.5"/>
  <cols>
    <col min="1" max="1" width="4.50390625" style="0" bestFit="1" customWidth="1"/>
    <col min="4" max="4" width="12.00390625" style="0" customWidth="1"/>
    <col min="5" max="5" width="11.375" style="0" bestFit="1" customWidth="1"/>
    <col min="6" max="6" width="45.25390625" style="0" customWidth="1"/>
    <col min="7" max="8" width="4.50390625" style="0" bestFit="1" customWidth="1"/>
    <col min="9" max="9" width="13.875" style="0" bestFit="1" customWidth="1"/>
    <col min="10" max="10" width="19.25390625" style="0" customWidth="1"/>
    <col min="11" max="11" width="6.375" style="0" bestFit="1" customWidth="1"/>
    <col min="12" max="12" width="33.75390625" style="0" customWidth="1"/>
  </cols>
  <sheetData>
    <row r="1" spans="1:12" s="6" customFormat="1" ht="14.25">
      <c r="A1" s="4" t="s">
        <v>90</v>
      </c>
      <c r="B1" s="4" t="s">
        <v>0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91</v>
      </c>
    </row>
    <row r="2" spans="1:12" s="11" customFormat="1" ht="14.25">
      <c r="A2" s="7">
        <v>1</v>
      </c>
      <c r="B2" s="8" t="s">
        <v>10</v>
      </c>
      <c r="C2" s="8" t="s">
        <v>11</v>
      </c>
      <c r="D2" s="9">
        <v>9781439846643</v>
      </c>
      <c r="E2" s="9">
        <v>9781439846636</v>
      </c>
      <c r="F2" s="8" t="s">
        <v>12</v>
      </c>
      <c r="G2" s="7">
        <v>1</v>
      </c>
      <c r="H2" s="7" t="s">
        <v>92</v>
      </c>
      <c r="I2" s="10" t="s">
        <v>13</v>
      </c>
      <c r="J2" s="8" t="s">
        <v>14</v>
      </c>
      <c r="K2" s="7">
        <v>2011</v>
      </c>
      <c r="L2" s="8" t="s">
        <v>68</v>
      </c>
    </row>
    <row r="3" spans="1:12" s="11" customFormat="1" ht="14.25">
      <c r="A3" s="7">
        <v>2</v>
      </c>
      <c r="B3" s="8" t="s">
        <v>10</v>
      </c>
      <c r="C3" s="8" t="s">
        <v>15</v>
      </c>
      <c r="D3" s="9">
        <v>9781439821220</v>
      </c>
      <c r="E3" s="9">
        <v>9781439821190</v>
      </c>
      <c r="F3" s="8" t="s">
        <v>16</v>
      </c>
      <c r="G3" s="7">
        <v>1</v>
      </c>
      <c r="H3" s="7" t="s">
        <v>92</v>
      </c>
      <c r="I3" s="10" t="s">
        <v>17</v>
      </c>
      <c r="J3" s="8" t="s">
        <v>14</v>
      </c>
      <c r="K3" s="7">
        <v>2011</v>
      </c>
      <c r="L3" s="8" t="s">
        <v>69</v>
      </c>
    </row>
    <row r="4" spans="1:12" s="11" customFormat="1" ht="14.25">
      <c r="A4" s="7">
        <v>3</v>
      </c>
      <c r="B4" s="8" t="s">
        <v>10</v>
      </c>
      <c r="C4" s="8" t="s">
        <v>18</v>
      </c>
      <c r="D4" s="9">
        <v>9780203157336</v>
      </c>
      <c r="E4" s="9">
        <v>9780415691147</v>
      </c>
      <c r="F4" s="8" t="s">
        <v>62</v>
      </c>
      <c r="G4" s="7">
        <v>1</v>
      </c>
      <c r="H4" s="7" t="s">
        <v>92</v>
      </c>
      <c r="I4" s="10" t="s">
        <v>19</v>
      </c>
      <c r="J4" s="8" t="s">
        <v>14</v>
      </c>
      <c r="K4" s="7">
        <v>2011</v>
      </c>
      <c r="L4" s="8" t="s">
        <v>70</v>
      </c>
    </row>
    <row r="5" spans="1:12" s="11" customFormat="1" ht="14.25">
      <c r="A5" s="7">
        <v>4</v>
      </c>
      <c r="B5" s="8" t="s">
        <v>10</v>
      </c>
      <c r="C5" s="8" t="s">
        <v>18</v>
      </c>
      <c r="D5" s="9">
        <v>9781439850749</v>
      </c>
      <c r="E5" s="9">
        <v>9781439850725</v>
      </c>
      <c r="F5" s="8" t="s">
        <v>22</v>
      </c>
      <c r="G5" s="7">
        <v>1</v>
      </c>
      <c r="H5" s="7" t="s">
        <v>93</v>
      </c>
      <c r="I5" s="10" t="s">
        <v>23</v>
      </c>
      <c r="J5" s="8" t="s">
        <v>14</v>
      </c>
      <c r="K5" s="7">
        <v>2011</v>
      </c>
      <c r="L5" s="8" t="s">
        <v>71</v>
      </c>
    </row>
    <row r="6" spans="1:12" s="11" customFormat="1" ht="14.25">
      <c r="A6" s="7">
        <v>5</v>
      </c>
      <c r="B6" s="8" t="s">
        <v>10</v>
      </c>
      <c r="C6" s="8" t="s">
        <v>20</v>
      </c>
      <c r="D6" s="9">
        <v>9781420065848</v>
      </c>
      <c r="E6" s="9">
        <v>9781420065831</v>
      </c>
      <c r="F6" s="8" t="s">
        <v>63</v>
      </c>
      <c r="G6" s="7">
        <v>1</v>
      </c>
      <c r="H6" s="7" t="s">
        <v>93</v>
      </c>
      <c r="I6" s="10" t="s">
        <v>66</v>
      </c>
      <c r="J6" s="8" t="s">
        <v>67</v>
      </c>
      <c r="K6" s="7">
        <v>2010</v>
      </c>
      <c r="L6" s="8" t="s">
        <v>72</v>
      </c>
    </row>
    <row r="7" spans="1:12" s="11" customFormat="1" ht="14.25">
      <c r="A7" s="7">
        <v>6</v>
      </c>
      <c r="B7" s="8" t="s">
        <v>10</v>
      </c>
      <c r="C7" s="8" t="s">
        <v>21</v>
      </c>
      <c r="D7" s="9">
        <v>9781439837818</v>
      </c>
      <c r="E7" s="9">
        <v>9781439837801</v>
      </c>
      <c r="F7" s="8" t="s">
        <v>24</v>
      </c>
      <c r="G7" s="7">
        <v>1</v>
      </c>
      <c r="H7" s="7" t="s">
        <v>93</v>
      </c>
      <c r="I7" s="10" t="s">
        <v>25</v>
      </c>
      <c r="J7" s="8" t="s">
        <v>14</v>
      </c>
      <c r="K7" s="7">
        <v>2011</v>
      </c>
      <c r="L7" s="8" t="s">
        <v>73</v>
      </c>
    </row>
    <row r="8" spans="1:12" s="11" customFormat="1" ht="14.25">
      <c r="A8" s="7">
        <v>7</v>
      </c>
      <c r="B8" s="8" t="s">
        <v>10</v>
      </c>
      <c r="C8" s="8" t="s">
        <v>26</v>
      </c>
      <c r="D8" s="9">
        <v>9781420045529</v>
      </c>
      <c r="E8" s="9">
        <v>9781420045512</v>
      </c>
      <c r="F8" s="8" t="s">
        <v>27</v>
      </c>
      <c r="G8" s="7">
        <v>1</v>
      </c>
      <c r="H8" s="7" t="s">
        <v>93</v>
      </c>
      <c r="I8" s="10" t="s">
        <v>28</v>
      </c>
      <c r="J8" s="8" t="s">
        <v>14</v>
      </c>
      <c r="K8" s="7">
        <v>2011</v>
      </c>
      <c r="L8" s="8" t="s">
        <v>74</v>
      </c>
    </row>
    <row r="9" spans="1:12" s="11" customFormat="1" ht="14.25">
      <c r="A9" s="7">
        <v>8</v>
      </c>
      <c r="B9" s="8" t="s">
        <v>10</v>
      </c>
      <c r="C9" s="8" t="s">
        <v>29</v>
      </c>
      <c r="D9" s="9">
        <v>9781439809655</v>
      </c>
      <c r="E9" s="9">
        <v>9781439809648</v>
      </c>
      <c r="F9" s="8" t="s">
        <v>30</v>
      </c>
      <c r="G9" s="7">
        <v>1</v>
      </c>
      <c r="H9" s="7" t="s">
        <v>93</v>
      </c>
      <c r="I9" s="10" t="s">
        <v>31</v>
      </c>
      <c r="J9" s="8" t="s">
        <v>14</v>
      </c>
      <c r="K9" s="7">
        <v>2010</v>
      </c>
      <c r="L9" s="8" t="s">
        <v>75</v>
      </c>
    </row>
    <row r="10" spans="6:7" ht="16.5">
      <c r="F10" s="13" t="s">
        <v>84</v>
      </c>
      <c r="G10" s="15">
        <f>SUM(G2:G9)</f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G4" sqref="G4"/>
    </sheetView>
  </sheetViews>
  <sheetFormatPr defaultColWidth="9.00390625" defaultRowHeight="16.5"/>
  <cols>
    <col min="1" max="1" width="4.75390625" style="0" bestFit="1" customWidth="1"/>
    <col min="4" max="5" width="11.375" style="0" bestFit="1" customWidth="1"/>
    <col min="6" max="6" width="24.875" style="0" customWidth="1"/>
    <col min="7" max="8" width="4.75390625" style="0" bestFit="1" customWidth="1"/>
    <col min="9" max="9" width="15.125" style="0" customWidth="1"/>
    <col min="10" max="10" width="18.875" style="0" customWidth="1"/>
    <col min="11" max="11" width="6.375" style="0" bestFit="1" customWidth="1"/>
    <col min="12" max="12" width="29.25390625" style="0" customWidth="1"/>
  </cols>
  <sheetData>
    <row r="1" spans="1:12" s="6" customFormat="1" ht="14.25">
      <c r="A1" s="4" t="s">
        <v>90</v>
      </c>
      <c r="B1" s="4" t="s">
        <v>0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91</v>
      </c>
    </row>
    <row r="2" spans="1:13" s="11" customFormat="1" ht="14.25">
      <c r="A2" s="7">
        <v>9</v>
      </c>
      <c r="B2" s="8" t="s">
        <v>32</v>
      </c>
      <c r="C2" s="8" t="s">
        <v>33</v>
      </c>
      <c r="D2" s="9">
        <v>9780520951914</v>
      </c>
      <c r="E2" s="9">
        <v>9780520272330</v>
      </c>
      <c r="F2" s="8" t="s">
        <v>34</v>
      </c>
      <c r="G2" s="7">
        <v>1</v>
      </c>
      <c r="H2" s="7" t="s">
        <v>93</v>
      </c>
      <c r="I2" s="10" t="s">
        <v>35</v>
      </c>
      <c r="J2" s="8" t="s">
        <v>36</v>
      </c>
      <c r="K2" s="7">
        <v>2011</v>
      </c>
      <c r="L2" s="8" t="s">
        <v>76</v>
      </c>
      <c r="M2" s="8"/>
    </row>
    <row r="3" spans="1:13" s="11" customFormat="1" ht="14.25">
      <c r="A3" s="7">
        <v>10</v>
      </c>
      <c r="B3" s="8" t="s">
        <v>32</v>
      </c>
      <c r="C3" s="8" t="s">
        <v>37</v>
      </c>
      <c r="D3" s="9">
        <v>9781571137678</v>
      </c>
      <c r="E3" s="9">
        <v>9781571133946</v>
      </c>
      <c r="F3" s="8" t="s">
        <v>38</v>
      </c>
      <c r="G3" s="7">
        <v>1</v>
      </c>
      <c r="H3" s="7" t="s">
        <v>93</v>
      </c>
      <c r="I3" s="10" t="s">
        <v>39</v>
      </c>
      <c r="J3" s="8" t="s">
        <v>40</v>
      </c>
      <c r="K3" s="7">
        <v>2011</v>
      </c>
      <c r="L3" s="8" t="s">
        <v>77</v>
      </c>
      <c r="M3" s="8"/>
    </row>
    <row r="4" spans="6:7" ht="16.5">
      <c r="F4" s="13" t="s">
        <v>84</v>
      </c>
      <c r="G4" s="15">
        <f>SUM(G2:G3)</f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J14" sqref="J14"/>
    </sheetView>
  </sheetViews>
  <sheetFormatPr defaultColWidth="9.00390625" defaultRowHeight="16.5"/>
  <cols>
    <col min="1" max="1" width="4.75390625" style="0" bestFit="1" customWidth="1"/>
    <col min="4" max="4" width="13.375" style="0" bestFit="1" customWidth="1"/>
    <col min="5" max="5" width="11.375" style="0" bestFit="1" customWidth="1"/>
    <col min="6" max="6" width="37.50390625" style="0" customWidth="1"/>
    <col min="7" max="8" width="4.75390625" style="0" bestFit="1" customWidth="1"/>
    <col min="9" max="9" width="12.375" style="0" bestFit="1" customWidth="1"/>
    <col min="12" max="12" width="30.00390625" style="0" customWidth="1"/>
    <col min="13" max="13" width="55.25390625" style="0" customWidth="1"/>
  </cols>
  <sheetData>
    <row r="1" spans="1:13" s="6" customFormat="1" ht="14.25">
      <c r="A1" s="4" t="s">
        <v>90</v>
      </c>
      <c r="B1" s="4" t="s">
        <v>0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91</v>
      </c>
      <c r="M1" s="4" t="s">
        <v>81</v>
      </c>
    </row>
    <row r="2" spans="1:13" s="11" customFormat="1" ht="14.25">
      <c r="A2" s="7">
        <v>11</v>
      </c>
      <c r="B2" s="8" t="s">
        <v>32</v>
      </c>
      <c r="C2" s="8" t="s">
        <v>41</v>
      </c>
      <c r="D2" s="9">
        <v>9781452274959</v>
      </c>
      <c r="E2" s="9">
        <v>9781412954914</v>
      </c>
      <c r="F2" s="8" t="s">
        <v>64</v>
      </c>
      <c r="G2" s="7">
        <v>1</v>
      </c>
      <c r="H2" s="7" t="s">
        <v>93</v>
      </c>
      <c r="I2" s="10" t="s">
        <v>42</v>
      </c>
      <c r="J2" s="8" t="s">
        <v>43</v>
      </c>
      <c r="K2" s="7">
        <v>2009</v>
      </c>
      <c r="L2" s="8" t="s">
        <v>78</v>
      </c>
      <c r="M2" s="8" t="s">
        <v>85</v>
      </c>
    </row>
    <row r="3" spans="1:13" s="11" customFormat="1" ht="14.25">
      <c r="A3" s="7">
        <v>12</v>
      </c>
      <c r="B3" s="8" t="s">
        <v>32</v>
      </c>
      <c r="C3" s="8" t="s">
        <v>41</v>
      </c>
      <c r="D3" s="9">
        <v>9788132108238</v>
      </c>
      <c r="E3" s="9">
        <v>9788132100874</v>
      </c>
      <c r="F3" s="8" t="s">
        <v>44</v>
      </c>
      <c r="G3" s="7">
        <v>1</v>
      </c>
      <c r="H3" s="7" t="s">
        <v>93</v>
      </c>
      <c r="I3" s="10" t="s">
        <v>45</v>
      </c>
      <c r="J3" s="8" t="s">
        <v>46</v>
      </c>
      <c r="K3" s="7">
        <v>2009</v>
      </c>
      <c r="L3" s="8" t="s">
        <v>95</v>
      </c>
      <c r="M3" s="8" t="s">
        <v>86</v>
      </c>
    </row>
    <row r="4" spans="1:13" s="11" customFormat="1" ht="14.25">
      <c r="A4" s="7">
        <v>13</v>
      </c>
      <c r="B4" s="8" t="s">
        <v>32</v>
      </c>
      <c r="C4" s="8" t="s">
        <v>41</v>
      </c>
      <c r="D4" s="9">
        <v>9788132108177</v>
      </c>
      <c r="E4" s="9">
        <v>9788132102212</v>
      </c>
      <c r="F4" s="8" t="s">
        <v>47</v>
      </c>
      <c r="G4" s="7">
        <v>1</v>
      </c>
      <c r="H4" s="7" t="s">
        <v>93</v>
      </c>
      <c r="I4" s="10" t="s">
        <v>48</v>
      </c>
      <c r="J4" s="8" t="s">
        <v>46</v>
      </c>
      <c r="K4" s="7">
        <v>2009</v>
      </c>
      <c r="L4" s="8" t="s">
        <v>79</v>
      </c>
      <c r="M4" s="8" t="s">
        <v>87</v>
      </c>
    </row>
    <row r="5" spans="1:13" s="11" customFormat="1" ht="14.25">
      <c r="A5" s="7">
        <v>14</v>
      </c>
      <c r="B5" s="8" t="s">
        <v>32</v>
      </c>
      <c r="C5" s="8" t="s">
        <v>41</v>
      </c>
      <c r="D5" s="9">
        <v>9781446216491</v>
      </c>
      <c r="E5" s="9">
        <v>9781412947756</v>
      </c>
      <c r="F5" s="8" t="s">
        <v>49</v>
      </c>
      <c r="G5" s="7">
        <v>1</v>
      </c>
      <c r="H5" s="7" t="s">
        <v>93</v>
      </c>
      <c r="I5" s="10" t="s">
        <v>50</v>
      </c>
      <c r="J5" s="8" t="s">
        <v>51</v>
      </c>
      <c r="K5" s="7">
        <v>2008</v>
      </c>
      <c r="L5" s="8" t="s">
        <v>96</v>
      </c>
      <c r="M5" s="8" t="s">
        <v>88</v>
      </c>
    </row>
    <row r="6" spans="1:13" s="11" customFormat="1" ht="14.25">
      <c r="A6" s="7">
        <v>15</v>
      </c>
      <c r="B6" s="8" t="s">
        <v>32</v>
      </c>
      <c r="C6" s="8" t="s">
        <v>52</v>
      </c>
      <c r="D6" s="9">
        <v>9781452219363</v>
      </c>
      <c r="E6" s="12">
        <v>9781412967013</v>
      </c>
      <c r="F6" s="8" t="s">
        <v>53</v>
      </c>
      <c r="G6" s="7">
        <v>1</v>
      </c>
      <c r="H6" s="7" t="s">
        <v>93</v>
      </c>
      <c r="I6" s="10" t="s">
        <v>54</v>
      </c>
      <c r="J6" s="8" t="s">
        <v>55</v>
      </c>
      <c r="K6" s="7">
        <v>2009</v>
      </c>
      <c r="L6" s="8" t="s">
        <v>80</v>
      </c>
      <c r="M6" s="8" t="s">
        <v>89</v>
      </c>
    </row>
    <row r="7" spans="2:7" ht="16.5">
      <c r="B7" t="s">
        <v>94</v>
      </c>
      <c r="F7" s="13" t="s">
        <v>84</v>
      </c>
      <c r="G7" s="16">
        <f>SUM(G2:G6)</f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E1">
      <selection activeCell="G4" sqref="G4"/>
    </sheetView>
  </sheetViews>
  <sheetFormatPr defaultColWidth="9.00390625" defaultRowHeight="16.5"/>
  <cols>
    <col min="1" max="1" width="4.75390625" style="0" bestFit="1" customWidth="1"/>
    <col min="4" max="4" width="13.375" style="0" bestFit="1" customWidth="1"/>
    <col min="5" max="5" width="11.375" style="0" bestFit="1" customWidth="1"/>
    <col min="6" max="6" width="40.875" style="0" customWidth="1"/>
    <col min="7" max="8" width="4.75390625" style="0" bestFit="1" customWidth="1"/>
    <col min="9" max="9" width="28.50390625" style="0" customWidth="1"/>
    <col min="10" max="10" width="11.375" style="0" bestFit="1" customWidth="1"/>
    <col min="11" max="11" width="6.375" style="0" bestFit="1" customWidth="1"/>
    <col min="12" max="12" width="41.125" style="0" customWidth="1"/>
  </cols>
  <sheetData>
    <row r="1" spans="1:12" s="6" customFormat="1" ht="14.25">
      <c r="A1" s="4" t="s">
        <v>90</v>
      </c>
      <c r="B1" s="4" t="s">
        <v>0</v>
      </c>
      <c r="C1" s="4" t="s">
        <v>1</v>
      </c>
      <c r="D1" s="5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91</v>
      </c>
    </row>
    <row r="2" spans="1:12" s="11" customFormat="1" ht="14.25">
      <c r="A2" s="7">
        <v>16</v>
      </c>
      <c r="B2" s="8" t="s">
        <v>32</v>
      </c>
      <c r="C2" s="8" t="s">
        <v>56</v>
      </c>
      <c r="D2" s="9">
        <v>9789812771780</v>
      </c>
      <c r="E2" s="9">
        <v>9789812771773</v>
      </c>
      <c r="F2" s="8" t="s">
        <v>65</v>
      </c>
      <c r="G2" s="7">
        <v>1</v>
      </c>
      <c r="H2" s="7" t="s">
        <v>93</v>
      </c>
      <c r="I2" s="10" t="s">
        <v>57</v>
      </c>
      <c r="J2" s="8" t="s">
        <v>58</v>
      </c>
      <c r="K2" s="7">
        <v>2010</v>
      </c>
      <c r="L2" s="8" t="s">
        <v>82</v>
      </c>
    </row>
    <row r="3" spans="1:12" s="11" customFormat="1" ht="14.25">
      <c r="A3" s="7">
        <v>17</v>
      </c>
      <c r="B3" s="8" t="s">
        <v>10</v>
      </c>
      <c r="C3" s="8" t="s">
        <v>59</v>
      </c>
      <c r="D3" s="9">
        <v>9789812814005</v>
      </c>
      <c r="E3" s="9">
        <v>9789812566355</v>
      </c>
      <c r="F3" s="8" t="s">
        <v>60</v>
      </c>
      <c r="G3" s="7">
        <v>1</v>
      </c>
      <c r="H3" s="7" t="s">
        <v>93</v>
      </c>
      <c r="I3" s="10" t="s">
        <v>61</v>
      </c>
      <c r="J3" s="8" t="s">
        <v>58</v>
      </c>
      <c r="K3" s="7">
        <v>2009</v>
      </c>
      <c r="L3" s="8" t="s">
        <v>83</v>
      </c>
    </row>
    <row r="4" spans="6:7" ht="16.5">
      <c r="F4" s="13" t="s">
        <v>84</v>
      </c>
      <c r="G4" s="15">
        <f>SUM(G2:G3)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karen</cp:lastModifiedBy>
  <dcterms:created xsi:type="dcterms:W3CDTF">2014-12-08T05:41:40Z</dcterms:created>
  <dcterms:modified xsi:type="dcterms:W3CDTF">2014-12-18T07:14:35Z</dcterms:modified>
  <cp:category/>
  <cp:version/>
  <cp:contentType/>
  <cp:contentStatus/>
</cp:coreProperties>
</file>