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\AppData\Local\Microsoft\Windows\INetCache\Content.Outlook\DY39R2MD\"/>
    </mc:Choice>
  </mc:AlternateContent>
  <bookViews>
    <workbookView xWindow="0" yWindow="0" windowWidth="28800" windowHeight="12060" tabRatio="647"/>
  </bookViews>
  <sheets>
    <sheet name="56筆92冊" sheetId="3" r:id="rId1"/>
    <sheet name="BenthamScience_3筆冊" sheetId="4" r:id="rId2"/>
    <sheet name="Taylor&amp;Francis_7筆冊" sheetId="5" r:id="rId3"/>
    <sheet name="WorldScientific_3筆冊" sheetId="6" r:id="rId4"/>
    <sheet name="DeGruyter_26筆冊" sheetId="7" r:id="rId5"/>
    <sheet name="Wiley_17筆53冊" sheetId="8" r:id="rId6"/>
  </sheets>
  <definedNames>
    <definedName name="_xlnm._FilterDatabase" localSheetId="0" hidden="1">'56筆92冊'!$A$1:$P$58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8" l="1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2" i="7"/>
  <c r="G19" i="8" l="1"/>
  <c r="G28" i="7"/>
  <c r="G5" i="6"/>
  <c r="G9" i="5"/>
  <c r="G5" i="4"/>
  <c r="O4" i="4"/>
  <c r="O3" i="4"/>
  <c r="O2" i="4"/>
  <c r="O2" i="3" l="1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G58" i="3" l="1"/>
</calcChain>
</file>

<file path=xl/sharedStrings.xml><?xml version="1.0" encoding="utf-8"?>
<sst xmlns="http://schemas.openxmlformats.org/spreadsheetml/2006/main" count="1232" uniqueCount="375">
  <si>
    <t>Arts &amp; Humanities &amp; Social Science</t>
  </si>
  <si>
    <t>Medicine</t>
  </si>
  <si>
    <t>Science &amp; Technology</t>
  </si>
  <si>
    <t>Bentham Science</t>
  </si>
  <si>
    <t>De Gruyter Oldenbourg</t>
  </si>
  <si>
    <t>Yale University Press</t>
  </si>
  <si>
    <t>De Gruyter</t>
  </si>
  <si>
    <t>De Gruyter Mouton</t>
  </si>
  <si>
    <t>University of California Press</t>
  </si>
  <si>
    <t>transcript Verlag</t>
  </si>
  <si>
    <t>Edinburgh University Press</t>
  </si>
  <si>
    <t>Mercury Learning and Information</t>
  </si>
  <si>
    <t>CRC Press</t>
  </si>
  <si>
    <t>Chapman and Hall/CRC</t>
  </si>
  <si>
    <t>World Scientific</t>
  </si>
  <si>
    <t>Wiley-Blackwell</t>
  </si>
  <si>
    <t>Wiley</t>
  </si>
  <si>
    <t>Wiley-Scrivener</t>
  </si>
  <si>
    <t>Wiley-VCH</t>
  </si>
  <si>
    <t>Inamuddin</t>
  </si>
  <si>
    <t>Rahman, Atta-ur</t>
  </si>
  <si>
    <t>Bioremediation for Environmental Pollutants. VOLUME 1</t>
  </si>
  <si>
    <t>Environmental Pollutants in the Mediterranean Sea: Recent Trends and Remediation Approaches</t>
  </si>
  <si>
    <t>Ali, Tamer El-Sayed</t>
  </si>
  <si>
    <t>Latest Advances in Diagnosis and Treatment of Women-Associated Cancers</t>
  </si>
  <si>
    <t>Rashid, Shazia</t>
  </si>
  <si>
    <t>Handbook of Forensic Photography</t>
  </si>
  <si>
    <t>Data Integration, Manipulation and Visualization of Phylogenetic Trees</t>
  </si>
  <si>
    <t>Yu, Guangchuang</t>
    <phoneticPr fontId="5" type="noConversion"/>
  </si>
  <si>
    <t>Renewable Energy for Mitigating Climate Change</t>
  </si>
  <si>
    <t>Stagner, Jacqueline A.</t>
  </si>
  <si>
    <t>Renewable Energy Integration with Building Energy Systems: A Modelling Approach</t>
  </si>
  <si>
    <t>Harish, V.S.K.V.</t>
  </si>
  <si>
    <t>5G New Radio Non-Orthogonal Multiple Access</t>
  </si>
  <si>
    <t>Yuan, Yifei</t>
    <phoneticPr fontId="5" type="noConversion"/>
  </si>
  <si>
    <t>CRC Press</t>
    <phoneticPr fontId="5" type="noConversion"/>
  </si>
  <si>
    <t>Fabrication of Graphene from Camphor: Emerging Energy Applications</t>
  </si>
  <si>
    <t>Li, Xuanxi</t>
  </si>
  <si>
    <t>Handbook of Mathematical Science Communication</t>
  </si>
  <si>
    <t>Language Acquisition by Children: A Linguistic Introduction</t>
  </si>
  <si>
    <t>Goodluck, Helen</t>
  </si>
  <si>
    <t>Multimodal Participation and Engagement: Social interaction in the Classroom</t>
  </si>
  <si>
    <t>Jacknick, Christine M.</t>
  </si>
  <si>
    <t>The Weaponisation of Everything: A Field Guide to the New Way of War</t>
    <phoneticPr fontId="5" type="noConversion"/>
  </si>
  <si>
    <t>Galeotti, Mark</t>
  </si>
  <si>
    <t>A Brief Natural History of Civilization: Why a Balance Between Cooperation &amp; Competition Is Vital to Humanity</t>
  </si>
  <si>
    <t>Bertness, Mark</t>
  </si>
  <si>
    <t>Ryokan: Mobilizing Hospitality in Rural Japan</t>
  </si>
  <si>
    <t>McMorran, Chris</t>
  </si>
  <si>
    <t>University of Hawaii Press</t>
  </si>
  <si>
    <t>Cryptocurrency and Blockchain Technology</t>
  </si>
  <si>
    <t>Corbet, Shaen / Urquhart, Andrew / Yarovaya, Larisa</t>
  </si>
  <si>
    <t>Principles of Green Banking: Managing Environmental Risk and Sustainability</t>
  </si>
  <si>
    <t>Barua, Suborna</t>
  </si>
  <si>
    <t>Organizational learning in tourism and hospitality crisis management</t>
  </si>
  <si>
    <t>Ghaderi, Zahed / Paraskevas, Alexandros</t>
  </si>
  <si>
    <t>The Convenience of Corporate Crime: Financial Motive – Organizational Opportunity – Executive Willingness</t>
  </si>
  <si>
    <t>Gottschalk, Petter</t>
  </si>
  <si>
    <t>Aesthetic Conflict and Contradiction: The Sublime in Kant and Kierkegaard</t>
  </si>
  <si>
    <t>Cuff Snow, Samuel</t>
  </si>
  <si>
    <t>Collaborative Research in Language Education: Reciprocal Benefits and Challenges</t>
  </si>
  <si>
    <t>Erickson, Gudrun / Bardel, Camilla / Little, David</t>
  </si>
  <si>
    <t>Be Our Guest: Guestworkers in Tourism and Hospitality in the United States</t>
  </si>
  <si>
    <t>Terry, William</t>
  </si>
  <si>
    <t>A People's History of SFO: The Making of the Bay Area and an Airport</t>
  </si>
  <si>
    <t>Porter, Eric</t>
  </si>
  <si>
    <t>Aesthetic Temporalities Today: Present, Presentness, Re-Presentation</t>
  </si>
  <si>
    <t>Genge, Gabriele</t>
  </si>
  <si>
    <t>Clinical Ethics: A Graphic Medicine Casebook</t>
  </si>
  <si>
    <t>Myers, Kimberly R. / Wu, Charlotte A. / Osborne, Molly L.</t>
  </si>
  <si>
    <t>The Pennsylvania State University Press</t>
  </si>
  <si>
    <t>Nonconventional Machining</t>
  </si>
  <si>
    <t>Davim, J. Paulo</t>
  </si>
  <si>
    <t>Theory of Fractional Engineering Vibrations</t>
  </si>
  <si>
    <t>Li, Ming</t>
  </si>
  <si>
    <t>Handbook of Augmented and Virtual Reality</t>
  </si>
  <si>
    <t>Badotra, Sumit / Tanwar, Sarvesh / Rana, Ajay / Sindhwani, Nidhi / Kannan, Ramani</t>
  </si>
  <si>
    <t>Theory of Quantum Information with Memory</t>
  </si>
  <si>
    <t>Chang, Mou-Hsiung</t>
  </si>
  <si>
    <t>Basic Sciences for Sustainable Development: Energy, Artificial intelligence, Chemistry, and Materials Science</t>
  </si>
  <si>
    <t>Ramasami, Ponnadurai</t>
  </si>
  <si>
    <t>Basic Sciences for Sustainable Development: Water and the Environment</t>
  </si>
  <si>
    <t>Sustainable Chemistry Research: Chemical and Biochemical Aspects</t>
  </si>
  <si>
    <t>Sustainable Chemistry Research: Computational and Industrial Aspects</t>
  </si>
  <si>
    <t>Angular and Deep Learning Pocket Primer</t>
  </si>
  <si>
    <t>Campesato, Oswald</t>
  </si>
  <si>
    <t>Singh, Ranjit</t>
  </si>
  <si>
    <t>ISEAS–Yusof Ishak Institute</t>
  </si>
  <si>
    <t>Taiwan New Cinema at Film Festivals</t>
  </si>
  <si>
    <t>Tsai, Beth</t>
  </si>
  <si>
    <t>Comparative Urbanism: Tactics for Global Urban Studies</t>
    <phoneticPr fontId="5" type="noConversion"/>
  </si>
  <si>
    <t>Robinson, Jennifer</t>
  </si>
  <si>
    <t>An Introduction to Redox Polymers for Energy-Storage Applications</t>
    <phoneticPr fontId="5" type="noConversion"/>
  </si>
  <si>
    <t xml:space="preserve">Schubert, Ulrich S.; Winter, Andreas; Newkome, George R. </t>
    <phoneticPr fontId="5" type="noConversion"/>
  </si>
  <si>
    <t>Fire: Fire safety and fire resistant design of steel structures for buildings according to Eurocode 3</t>
    <phoneticPr fontId="5" type="noConversion"/>
  </si>
  <si>
    <t>Hamerlinck, A.F.</t>
  </si>
  <si>
    <t>Ernst &amp; Sohn-Bouwen met Staal</t>
  </si>
  <si>
    <t>Steel Design; 2</t>
  </si>
  <si>
    <t>S &amp; T</t>
  </si>
  <si>
    <t>Handbook of Aggregation-Induced Emission</t>
  </si>
  <si>
    <t>Tang, Youhong</t>
  </si>
  <si>
    <t>Handbook of Graphene</t>
  </si>
  <si>
    <t>Celasco, Edvige</t>
  </si>
  <si>
    <t>Ss &amp; A</t>
  </si>
  <si>
    <t>Literature: A World History</t>
  </si>
  <si>
    <t>Damrosch, David</t>
  </si>
  <si>
    <t>Industrial Arene Chemistry: Markets, Technologies, Sustainable Processes and Cases Studies of Aromatic Commodities</t>
  </si>
  <si>
    <t>Mortier, Jacques</t>
  </si>
  <si>
    <t>Volumes1-4</t>
  </si>
  <si>
    <t>RAFT Polymerization: Methods, Synthesis and Applications</t>
  </si>
  <si>
    <t>Moad, Graeme</t>
  </si>
  <si>
    <t>Encyclopedia of Glass Science, Technology, History, and Culture</t>
  </si>
  <si>
    <t>Richet, Pascal</t>
  </si>
  <si>
    <t>Wiley-American Ceramic Society</t>
  </si>
  <si>
    <t>Macromolecular Engineering: From Precise Synthesis to Macroscopic Materials and Applications</t>
  </si>
  <si>
    <t xml:space="preserve">Matyjaszewski, Krzysztof </t>
  </si>
  <si>
    <t>Inkjet Printing in Industry: Materials, Technologies, Systems, and Applications</t>
  </si>
  <si>
    <t>Zapka, Werner</t>
  </si>
  <si>
    <t>The International Encyclopedia of Linguistic Anthropology</t>
  </si>
  <si>
    <t>Stanlaw, James</t>
  </si>
  <si>
    <t>Analysis of Enzyme Reaction Kinetics</t>
  </si>
  <si>
    <t>Malcata, F. Xavier</t>
  </si>
  <si>
    <t>Invasive Alien Species: Observations and Issues from Around the World</t>
  </si>
  <si>
    <t>Pullaiah, T.</t>
  </si>
  <si>
    <t>M</t>
  </si>
  <si>
    <t>Textbook of Transplantation and Mechanical Support for End-Stage Heart and Lung Disease</t>
  </si>
  <si>
    <t>Barac, Yaron D.</t>
  </si>
  <si>
    <t>The Encyclopedia of Philosophy of Religion</t>
  </si>
  <si>
    <t xml:space="preserve">Goetz, Stewart </t>
  </si>
  <si>
    <t>The Encyclopedia of Women and Crime</t>
  </si>
  <si>
    <t xml:space="preserve">Bernat, Frances P. </t>
  </si>
  <si>
    <t>Science of Spices and Culinary Herbs: Latest Laboratory, Pre-clinical, and Clinical Studies VOLUME 4</t>
    <phoneticPr fontId="5" type="noConversion"/>
  </si>
  <si>
    <t>Design and Development of a Wiki-based Collaborative Process Writing Pedagogy: Putting Technological, Pedagogical, and Content Knowledge (TPACK) in Action</t>
    <phoneticPr fontId="5" type="noConversion"/>
  </si>
  <si>
    <t>URL</t>
    <phoneticPr fontId="1" type="noConversion"/>
  </si>
  <si>
    <t>BenthamScience</t>
  </si>
  <si>
    <t>Hartkopf, Anna Maria; Henning, Erin</t>
    <phoneticPr fontId="5" type="noConversion"/>
  </si>
  <si>
    <t>Loop Quantum Gravity for Everyone</t>
    <phoneticPr fontId="5" type="noConversion"/>
  </si>
  <si>
    <t>Weiss, Sanford L.</t>
    <phoneticPr fontId="5" type="noConversion"/>
  </si>
  <si>
    <t>Chaliyawala, Harsh A.</t>
    <phoneticPr fontId="5" type="noConversion"/>
  </si>
  <si>
    <t>Gambini, Rodolfo; Pullin, Jorge</t>
    <phoneticPr fontId="5" type="noConversion"/>
  </si>
  <si>
    <t>The Indonesia-Malaysia Dispute Concerning Sovereignty over Sipadan and Ligitan Islands: Historical Antecedents and the International Court of Justice Judgment</t>
    <phoneticPr fontId="5" type="noConversion"/>
  </si>
  <si>
    <t>Taylor&amp;Francis</t>
  </si>
  <si>
    <t>WorldScientific</t>
  </si>
  <si>
    <t>Wiley</t>
    <phoneticPr fontId="5" type="noConversion"/>
  </si>
  <si>
    <t>Wiley</t>
    <phoneticPr fontId="5" type="noConversion"/>
  </si>
  <si>
    <t>DeGruyter</t>
    <phoneticPr fontId="1" type="noConversion"/>
  </si>
  <si>
    <t>Arts &amp; Humanities &amp; Social Science</t>
    <phoneticPr fontId="5" type="noConversion"/>
  </si>
  <si>
    <t>Science &amp; Technology</t>
    <phoneticPr fontId="5" type="noConversion"/>
  </si>
  <si>
    <t>https://www.eurekaselect.com/ebook_volume/3096</t>
  </si>
  <si>
    <t>https://www.eurekaselect.com/ebook_volume/3497</t>
  </si>
  <si>
    <t>https://www.eurekaselect.com/ebook_volume/3585</t>
  </si>
  <si>
    <t>https://www.taylorfrancis.com/books/9781003260172</t>
  </si>
  <si>
    <t>https://www.taylorfrancis.com/books/9781003047964</t>
  </si>
  <si>
    <t>https://www.taylorfrancis.com/books/9781003279242</t>
  </si>
  <si>
    <t>https://www.taylorfrancis.com/books/9781003240129</t>
  </si>
  <si>
    <t>https://www.taylorfrancis.com/books/9781003211587</t>
  </si>
  <si>
    <t>https://www.taylorfrancis.com/books/9781003336167</t>
  </si>
  <si>
    <t>https://www.taylorfrancis.com/books/9781003138372</t>
  </si>
  <si>
    <t>https://www.worldscientific.com/worldscibooks/10.1142/12277#t=toc</t>
  </si>
  <si>
    <t>https://www.worldscientific.com/worldscibooks/10.1142/11599#t=toc</t>
  </si>
  <si>
    <t>https://www.worldscientific.com/worldscibooks/10.1142/12747#t=toc</t>
  </si>
  <si>
    <t>9781474458177</t>
  </si>
  <si>
    <t>9781474455206</t>
  </si>
  <si>
    <t>9780300265132</t>
  </si>
  <si>
    <t>9780300252644</t>
  </si>
  <si>
    <t>9780824892289</t>
  </si>
  <si>
    <t>9783110660807</t>
  </si>
  <si>
    <t>9783110664317</t>
  </si>
  <si>
    <t>9783110679120</t>
  </si>
  <si>
    <t>9783110766950</t>
  </si>
  <si>
    <t>9783111169996</t>
  </si>
  <si>
    <t>9783110787719</t>
  </si>
  <si>
    <t>9783110643800</t>
  </si>
  <si>
    <t>9780520977075</t>
  </si>
  <si>
    <t>9783839454626</t>
  </si>
  <si>
    <t>9780271093178</t>
  </si>
  <si>
    <t>9783110584479</t>
  </si>
  <si>
    <t>9783110726152</t>
  </si>
  <si>
    <t>9783110785234</t>
  </si>
  <si>
    <t>9783110788105</t>
  </si>
  <si>
    <t>9783110913361</t>
  </si>
  <si>
    <t>9783111071206</t>
  </si>
  <si>
    <t>9783111071435</t>
  </si>
  <si>
    <t>9783111071428</t>
  </si>
  <si>
    <t>9781683924715</t>
  </si>
  <si>
    <t>9789814843652</t>
  </si>
  <si>
    <t>9781474496933</t>
  </si>
  <si>
    <t>9781474458153</t>
  </si>
  <si>
    <t>9781474455183</t>
  </si>
  <si>
    <t>9780300253443</t>
  </si>
  <si>
    <t>9780300245912</t>
  </si>
  <si>
    <t>9780824888978</t>
  </si>
  <si>
    <t>9783110659436</t>
  </si>
  <si>
    <t>9783110661132</t>
  </si>
  <si>
    <t>9783110679076</t>
  </si>
  <si>
    <t>9783110766899</t>
  </si>
  <si>
    <t>9783111169439</t>
  </si>
  <si>
    <t>9783110787535</t>
  </si>
  <si>
    <t>9783110639728</t>
  </si>
  <si>
    <t>9780520380035</t>
  </si>
  <si>
    <t>9783837654622</t>
  </si>
  <si>
    <t>9780271092812</t>
  </si>
  <si>
    <t>9783110584103</t>
  </si>
  <si>
    <t>9783110726527</t>
  </si>
  <si>
    <t>9783110785166</t>
  </si>
  <si>
    <t>9783110787993</t>
  </si>
  <si>
    <t>9783110990973</t>
  </si>
  <si>
    <t>9783111070896</t>
  </si>
  <si>
    <t>9783111070902</t>
  </si>
  <si>
    <t>9783111070919</t>
  </si>
  <si>
    <t>9781683924739</t>
  </si>
  <si>
    <t>9789814843645</t>
  </si>
  <si>
    <t>9781474496919</t>
  </si>
  <si>
    <t>9789814998123</t>
  </si>
  <si>
    <t>9789815123494</t>
  </si>
  <si>
    <t>9789815179064</t>
  </si>
  <si>
    <t>9781003260172</t>
  </si>
  <si>
    <t>9781003047964</t>
  </si>
  <si>
    <t>9781003279242</t>
  </si>
  <si>
    <t>9781003240129</t>
  </si>
  <si>
    <t>9781003211587</t>
  </si>
  <si>
    <t>9781003336167</t>
  </si>
  <si>
    <t>9781003138372</t>
  </si>
  <si>
    <t>9789811236921</t>
  </si>
  <si>
    <t>9789811211966</t>
  </si>
  <si>
    <t>9789811253072</t>
  </si>
  <si>
    <t>9781119697589</t>
  </si>
  <si>
    <t>9783527843466</t>
  </si>
  <si>
    <t>9783433611555</t>
  </si>
  <si>
    <t>9781119643098</t>
  </si>
  <si>
    <t>9781119468455</t>
  </si>
  <si>
    <t>9781119775737</t>
  </si>
  <si>
    <t>9783527827992</t>
  </si>
  <si>
    <t>9783527821358</t>
  </si>
  <si>
    <t>9781118801017</t>
  </si>
  <si>
    <t>9783527815562</t>
  </si>
  <si>
    <t>9783527828074</t>
  </si>
  <si>
    <t>9781118786093</t>
  </si>
  <si>
    <t>9781119490258</t>
  </si>
  <si>
    <t>9781119607045</t>
  </si>
  <si>
    <t>9781119633884</t>
  </si>
  <si>
    <t>9781119009924</t>
  </si>
  <si>
    <t>9781118929803</t>
  </si>
  <si>
    <t>9789814998130</t>
  </si>
  <si>
    <t>9789815123500</t>
  </si>
  <si>
    <t>9789815179071</t>
  </si>
  <si>
    <t>9781032196367</t>
  </si>
  <si>
    <t>9780367498931</t>
  </si>
  <si>
    <t>9781032233574</t>
  </si>
  <si>
    <t>9780367758110</t>
  </si>
  <si>
    <t>9781032074887</t>
  </si>
  <si>
    <t>9781032372754</t>
  </si>
  <si>
    <t>9780367677237</t>
  </si>
  <si>
    <t>9789811236914</t>
  </si>
  <si>
    <t>9789811211959</t>
  </si>
  <si>
    <t>9789811253065</t>
  </si>
  <si>
    <t>9781119697510</t>
  </si>
  <si>
    <t>9783527350902</t>
  </si>
  <si>
    <t>9789075146042</t>
  </si>
  <si>
    <t>9781119643050</t>
  </si>
  <si>
    <t>9781119459903</t>
  </si>
  <si>
    <t>9780470671900</t>
  </si>
  <si>
    <t>9783527347841</t>
  </si>
  <si>
    <t>9783527344956</t>
  </si>
  <si>
    <t>9781118799420</t>
  </si>
  <si>
    <t>9783527344550</t>
  </si>
  <si>
    <t>9783527347803</t>
  </si>
  <si>
    <t>9781118786765</t>
  </si>
  <si>
    <t>9781119490241</t>
  </si>
  <si>
    <t>9781119607021</t>
  </si>
  <si>
    <t>9781119633846</t>
  </si>
  <si>
    <t>9781119010951</t>
  </si>
  <si>
    <t>9781118929797</t>
  </si>
  <si>
    <t>https://www.degruyter.com/isbn/9781474458177</t>
  </si>
  <si>
    <t>https://www.degruyter.com/isbn/9781474455206</t>
  </si>
  <si>
    <t>https://www.degruyter.com/isbn/9780300265132</t>
  </si>
  <si>
    <t>https://www.degruyter.com/isbn/9780300252644</t>
  </si>
  <si>
    <t>https://www.degruyter.com/isbn/9780824892289</t>
  </si>
  <si>
    <t>https://www.degruyter.com/isbn/9783110660807</t>
  </si>
  <si>
    <t>https://www.degruyter.com/isbn/9783110664317</t>
  </si>
  <si>
    <t>https://www.degruyter.com/isbn/9783110679120</t>
  </si>
  <si>
    <t>https://www.degruyter.com/isbn/9783110766950</t>
  </si>
  <si>
    <t>https://www.degruyter.com/isbn/9783111169996</t>
  </si>
  <si>
    <t>https://www.degruyter.com/isbn/9783110787719</t>
  </si>
  <si>
    <t>https://www.degruyter.com/isbn/9783110643800</t>
  </si>
  <si>
    <t>https://www.degruyter.com/isbn/9780520977075</t>
  </si>
  <si>
    <t>https://www.degruyter.com/isbn/9783839454626</t>
  </si>
  <si>
    <t>https://www.degruyter.com/isbn/9780271093178</t>
  </si>
  <si>
    <t>https://www.degruyter.com/isbn/9783110584479</t>
  </si>
  <si>
    <t>https://www.degruyter.com/isbn/9783110726152</t>
  </si>
  <si>
    <t>https://www.degruyter.com/isbn/9783110785234</t>
  </si>
  <si>
    <t>https://www.degruyter.com/isbn/9783110788105</t>
  </si>
  <si>
    <t>https://www.degruyter.com/isbn/9783110913361</t>
  </si>
  <si>
    <t>https://www.degruyter.com/isbn/9783111071206</t>
  </si>
  <si>
    <t>https://www.degruyter.com/isbn/9783111071435</t>
  </si>
  <si>
    <t>https://www.degruyter.com/isbn/9783111071428</t>
  </si>
  <si>
    <t>https://www.degruyter.com/isbn/9781683924715</t>
  </si>
  <si>
    <t>https://www.degruyter.com/isbn/9789814843652</t>
  </si>
  <si>
    <t>https://www.degruyter.com/isbn/9781474496933</t>
  </si>
  <si>
    <t>https://onlinelibrary.wiley.com/doi/book/10.1002/9781119643098</t>
  </si>
  <si>
    <t>https://onlinelibrary.wiley.com/doi/book/10.1002/9781119468455</t>
  </si>
  <si>
    <t>https://onlinelibrary.wiley.com/doi/book/10.1002/9781119775737</t>
  </si>
  <si>
    <t>https://onlinelibrary.wiley.com/doi/book/10.1002/9783527827992</t>
  </si>
  <si>
    <t>https://onlinelibrary.wiley.com/doi/book/10.1002/9783527821358</t>
  </si>
  <si>
    <t>https://onlinelibrary.wiley.com/doi/book/10.1002/9781118801017</t>
  </si>
  <si>
    <t>https://onlinelibrary.wiley.com/doi/book/10.1002/9783527815562</t>
  </si>
  <si>
    <t>https://onlinelibrary.wiley.com/doi/book/10.1002/9783527828074</t>
  </si>
  <si>
    <t>https://onlinelibrary.wiley.com/doi/book/10.1002/9781118786093</t>
  </si>
  <si>
    <t>https://onlinelibrary.wiley.com/doi/book/10.1002/9781119490258</t>
  </si>
  <si>
    <t>https://onlinelibrary.wiley.com/doi/book/10.1002/9781119607045</t>
  </si>
  <si>
    <t>https://onlinelibrary.wiley.com/doi/book/10.1002/9781119633884</t>
  </si>
  <si>
    <t>https://onlinelibrary.wiley.com/doi/book/10.1002/9781119009924</t>
  </si>
  <si>
    <t>https://onlinelibrary.wiley.com/doi/book/10.1002/9781118929803</t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</si>
  <si>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</si>
  <si>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</si>
  <si>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</si>
  <si>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</si>
  <si>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</si>
  <si>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</si>
  <si>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</si>
  <si>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</si>
  <si>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</si>
  <si>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t xml:space="preserve">B1030A0 </t>
    </r>
    <r>
      <rPr>
        <sz val="10"/>
        <rFont val="新細明體"/>
        <family val="1"/>
        <charset val="136"/>
      </rPr>
      <t>藥學</t>
    </r>
  </si>
  <si>
    <r>
      <rPr>
        <sz val="10"/>
        <rFont val="新細明體"/>
        <family val="1"/>
        <charset val="136"/>
      </rPr>
      <t>無光碟附件</t>
    </r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</si>
  <si>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</si>
  <si>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r>
      <t xml:space="preserve">M07 </t>
    </r>
    <r>
      <rPr>
        <sz val="10"/>
        <rFont val="新細明體"/>
        <family val="1"/>
        <charset val="136"/>
      </rPr>
      <t>海洋科學</t>
    </r>
  </si>
  <si>
    <r>
      <t xml:space="preserve">B1020D7 </t>
    </r>
    <r>
      <rPr>
        <sz val="10"/>
        <rFont val="新細明體"/>
        <family val="1"/>
        <charset val="136"/>
      </rPr>
      <t>病理及法醫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</si>
  <si>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</si>
  <si>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</si>
  <si>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</si>
  <si>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</si>
  <si>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r>
      <t xml:space="preserve">SSS03 </t>
    </r>
    <r>
      <rPr>
        <sz val="10"/>
        <rFont val="新細明體"/>
        <family val="1"/>
        <charset val="136"/>
      </rPr>
      <t>資訊教育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</si>
  <si>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</si>
  <si>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</si>
  <si>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</si>
  <si>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H06 </t>
    </r>
    <r>
      <rPr>
        <sz val="10"/>
        <rFont val="新細明體"/>
        <family val="1"/>
        <charset val="136"/>
      </rPr>
      <t>歷史學</t>
    </r>
  </si>
  <si>
    <r>
      <t xml:space="preserve">H09 </t>
    </r>
    <r>
      <rPr>
        <sz val="10"/>
        <rFont val="新細明體"/>
        <family val="1"/>
        <charset val="136"/>
      </rPr>
      <t>人類學</t>
    </r>
  </si>
  <si>
    <r>
      <t xml:space="preserve">H40 </t>
    </r>
    <r>
      <rPr>
        <sz val="10"/>
        <rFont val="新細明體"/>
        <family val="1"/>
        <charset val="136"/>
      </rPr>
      <t>財金及會計</t>
    </r>
  </si>
  <si>
    <r>
      <t xml:space="preserve">HA2 </t>
    </r>
    <r>
      <rPr>
        <sz val="10"/>
        <rFont val="新細明體"/>
        <family val="1"/>
        <charset val="136"/>
      </rPr>
      <t>體育學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</si>
  <si>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</si>
  <si>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r>
      <t xml:space="preserve">H23 </t>
    </r>
    <r>
      <rPr>
        <sz val="10"/>
        <rFont val="新細明體"/>
        <family val="1"/>
        <charset val="136"/>
      </rPr>
      <t>藝術學</t>
    </r>
  </si>
  <si>
    <r>
      <t xml:space="preserve">B101009 </t>
    </r>
    <r>
      <rPr>
        <sz val="10"/>
        <rFont val="新細明體"/>
        <family val="1"/>
        <charset val="136"/>
      </rPr>
      <t>公共衛生及環境醫學</t>
    </r>
  </si>
  <si>
    <r>
      <t xml:space="preserve">E18 </t>
    </r>
    <r>
      <rPr>
        <sz val="10"/>
        <rFont val="新細明體"/>
        <family val="1"/>
        <charset val="136"/>
      </rPr>
      <t>電力工程</t>
    </r>
  </si>
  <si>
    <r>
      <t xml:space="preserve">E01 </t>
    </r>
    <r>
      <rPr>
        <sz val="10"/>
        <rFont val="新細明體"/>
        <family val="1"/>
        <charset val="136"/>
      </rPr>
      <t>機械固力</t>
    </r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</si>
  <si>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</si>
  <si>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r>
      <t xml:space="preserve">E06 </t>
    </r>
    <r>
      <rPr>
        <sz val="10"/>
        <rFont val="新細明體"/>
        <family val="1"/>
        <charset val="136"/>
      </rPr>
      <t>材料工程</t>
    </r>
    <phoneticPr fontId="5" type="noConversion"/>
  </si>
  <si>
    <r>
      <t xml:space="preserve">E09 </t>
    </r>
    <r>
      <rPr>
        <sz val="10"/>
        <rFont val="新細明體"/>
        <family val="1"/>
        <charset val="136"/>
      </rPr>
      <t>土木、水利、工程</t>
    </r>
    <phoneticPr fontId="5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</si>
  <si>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</si>
  <si>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r>
      <t xml:space="preserve">E02 </t>
    </r>
    <r>
      <rPr>
        <sz val="10"/>
        <rFont val="新細明體"/>
        <family val="1"/>
        <charset val="136"/>
      </rPr>
      <t>化學工程</t>
    </r>
  </si>
  <si>
    <r>
      <t xml:space="preserve">B3010A0 </t>
    </r>
    <r>
      <rPr>
        <sz val="10"/>
        <rFont val="新細明體"/>
        <family val="1"/>
        <charset val="136"/>
      </rPr>
      <t>農藝及園藝</t>
    </r>
  </si>
  <si>
    <r>
      <t xml:space="preserve">B1020C3 </t>
    </r>
    <r>
      <rPr>
        <sz val="10"/>
        <rFont val="新細明體"/>
        <family val="1"/>
        <charset val="136"/>
      </rPr>
      <t>一般外科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</si>
  <si>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</si>
  <si>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rPr>
        <sz val="10"/>
        <rFont val="新細明體"/>
        <family val="1"/>
        <charset val="136"/>
      </rPr>
      <t>平台</t>
    </r>
    <phoneticPr fontId="1" type="noConversion"/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</si>
  <si>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</si>
  <si>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備註</t>
    </r>
    <phoneticPr fontId="1" type="noConversion"/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</si>
  <si>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</si>
  <si>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</si>
  <si>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叢書名</t>
    </r>
    <r>
      <rPr>
        <sz val="10"/>
        <rFont val="Calibri"/>
        <family val="2"/>
      </rPr>
      <t>: Sustainable Materials; 1</t>
    </r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</si>
  <si>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外國文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學、性別研究、文化研究</t>
    </r>
    <r>
      <rPr>
        <sz val="10"/>
        <rFont val="Calibri"/>
        <family val="2"/>
      </rPr>
      <t>)</t>
    </r>
  </si>
  <si>
    <r>
      <t>Wiley</t>
    </r>
    <r>
      <rPr>
        <sz val="10"/>
        <rFont val="新細明體"/>
        <family val="1"/>
        <charset val="136"/>
      </rPr>
      <t>‐</t>
    </r>
    <r>
      <rPr>
        <sz val="10"/>
        <rFont val="Calibri"/>
        <family val="2"/>
      </rPr>
      <t>VCH</t>
    </r>
    <phoneticPr fontId="5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</si>
  <si>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  <phoneticPr fontId="5" type="noConversion"/>
  </si>
  <si>
    <t>https://onlinelibrary.wiley.com/doi/book/10.1002/9781119697589</t>
  </si>
  <si>
    <t>https://onlinelibrary.wiley.com/doi/book/10.1002/9783527843466</t>
  </si>
  <si>
    <t>https://onlinelibrary.wiley.com/doi/book/10.1002/9783433611555</t>
  </si>
  <si>
    <t>BenthamScience</t>
    <phoneticPr fontId="5" type="noConversion"/>
  </si>
  <si>
    <t>https://www.taylorfrancis.com/books/9781003260172</t>
    <phoneticPr fontId="1" type="noConversion"/>
  </si>
  <si>
    <t>https://www.taylorfrancis.com/books/9781003047964</t>
    <phoneticPr fontId="1" type="noConversion"/>
  </si>
  <si>
    <t>https://www.taylorfrancis.com/books/9781003279242</t>
    <phoneticPr fontId="1" type="noConversion"/>
  </si>
  <si>
    <t>https://www.taylorfrancis.com/books/9781003240129</t>
    <phoneticPr fontId="1" type="noConversion"/>
  </si>
  <si>
    <t>https://www.taylorfrancis.com/books/9781003211587</t>
    <phoneticPr fontId="1" type="noConversion"/>
  </si>
  <si>
    <t>https://www.taylorfrancis.com/books/9781003336167</t>
    <phoneticPr fontId="1" type="noConversion"/>
  </si>
  <si>
    <t>https://www.taylorfrancis.com/books/9781003138372</t>
    <phoneticPr fontId="1" type="noConversion"/>
  </si>
  <si>
    <t>https://www.worldscientific.com/worldscibooks/10.1142/12277#t=toc</t>
    <phoneticPr fontId="1" type="noConversion"/>
  </si>
  <si>
    <t>https://www.worldscientific.com/worldscibooks/10.1142/11599#t=toc</t>
    <phoneticPr fontId="1" type="noConversion"/>
  </si>
  <si>
    <t>https://www.worldscientific.com/worldscibooks/10.1142/12747#t=toc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</si>
</sst>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1"/>
      <color indexed="8"/>
      <name val="新細明體"/>
      <family val="1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新細明體"/>
      <family val="1"/>
      <charset val="136"/>
      <scheme val="minor"/>
    </font>
    <font>
      <u/>
      <sz val="11"/>
      <color theme="10"/>
      <name val="新細明體"/>
      <family val="2"/>
      <scheme val="minor"/>
    </font>
    <font>
      <u/>
      <sz val="11"/>
      <color theme="10"/>
      <name val="Calibri"/>
      <family val="2"/>
    </font>
    <font>
      <sz val="10"/>
      <name val="新細明體"/>
      <family val="1"/>
      <charset val="136"/>
    </font>
    <font>
      <sz val="1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Calibri"/>
      <family val="2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8" fillId="0" borderId="0"/>
    <xf numFmtId="0" fontId="8" fillId="0" borderId="0"/>
    <xf numFmtId="0" fontId="3" fillId="0" borderId="0">
      <alignment vertical="center"/>
    </xf>
    <xf numFmtId="0" fontId="9" fillId="0" borderId="0"/>
    <xf numFmtId="0" fontId="7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0" fontId="13" fillId="0" borderId="1" xfId="4" applyNumberFormat="1" applyFont="1" applyBorder="1" applyAlignment="1">
      <alignment horizontal="left" vertical="center"/>
    </xf>
    <xf numFmtId="0" fontId="13" fillId="0" borderId="1" xfId="4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3" borderId="1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vertical="center"/>
    </xf>
    <xf numFmtId="0" fontId="13" fillId="3" borderId="1" xfId="4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49" fontId="13" fillId="0" borderId="1" xfId="6" applyNumberFormat="1" applyFont="1" applyBorder="1" applyAlignment="1">
      <alignment horizontal="left" vertical="center"/>
    </xf>
    <xf numFmtId="0" fontId="13" fillId="0" borderId="1" xfId="6" quotePrefix="1" applyNumberFormat="1" applyFont="1" applyBorder="1" applyAlignment="1">
      <alignment horizontal="left" vertical="center"/>
    </xf>
    <xf numFmtId="38" fontId="13" fillId="0" borderId="1" xfId="6" applyNumberFormat="1" applyFont="1" applyBorder="1" applyAlignment="1">
      <alignment horizontal="center" vertical="center"/>
    </xf>
    <xf numFmtId="49" fontId="13" fillId="0" borderId="1" xfId="6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4" borderId="1" xfId="6" quotePrefix="1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left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4" borderId="1" xfId="6" quotePrefix="1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3" borderId="2" xfId="0" applyFont="1" applyFill="1" applyBorder="1" applyAlignment="1">
      <alignment horizontal="left" vertical="center"/>
    </xf>
    <xf numFmtId="0" fontId="13" fillId="4" borderId="2" xfId="6" quotePrefix="1" applyNumberFormat="1" applyFont="1" applyFill="1" applyBorder="1" applyAlignment="1">
      <alignment horizontal="left" vertical="center"/>
    </xf>
    <xf numFmtId="0" fontId="17" fillId="0" borderId="1" xfId="30" applyFont="1" applyBorder="1" applyAlignment="1">
      <alignment vertical="center"/>
    </xf>
    <xf numFmtId="0" fontId="17" fillId="4" borderId="1" xfId="30" applyFont="1" applyFill="1" applyBorder="1" applyAlignment="1">
      <alignment vertical="center"/>
    </xf>
    <xf numFmtId="0" fontId="17" fillId="3" borderId="1" xfId="3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" xfId="30" applyFont="1" applyFill="1" applyBorder="1" applyAlignment="1">
      <alignment vertical="center"/>
    </xf>
  </cellXfs>
  <cellStyles count="31">
    <cellStyle name="Hyperlink 2" xfId="27"/>
    <cellStyle name="Hyperlink 3" xfId="28"/>
    <cellStyle name="Normal 10" xfId="29"/>
    <cellStyle name="Normal 2" xfId="1"/>
    <cellStyle name="Normal 2 2" xfId="23"/>
    <cellStyle name="Normal_Forthcoming Product Launches" xfId="22"/>
    <cellStyle name="一般" xfId="0" builtinId="0"/>
    <cellStyle name="一般 10" xfId="5"/>
    <cellStyle name="一般 11" xfId="6"/>
    <cellStyle name="一般 121" xfId="7"/>
    <cellStyle name="一般 167" xfId="8"/>
    <cellStyle name="一般 169" xfId="9"/>
    <cellStyle name="一般 2" xfId="3"/>
    <cellStyle name="一般 2 2" xfId="10"/>
    <cellStyle name="一般 2 2 10" xfId="21"/>
    <cellStyle name="一般 2 3" xfId="2"/>
    <cellStyle name="一般 3" xfId="11"/>
    <cellStyle name="一般 4" xfId="12"/>
    <cellStyle name="一般 5" xfId="16"/>
    <cellStyle name="一般 6" xfId="15"/>
    <cellStyle name="一般 7" xfId="17"/>
    <cellStyle name="一般 7 2" xfId="19"/>
    <cellStyle name="一般 8" xfId="24"/>
    <cellStyle name="一般 9" xfId="4"/>
    <cellStyle name="一般 9 2" xfId="14"/>
    <cellStyle name="千分位 2" xfId="25"/>
    <cellStyle name="百分比 2" xfId="13"/>
    <cellStyle name="百分比 3" xfId="18"/>
    <cellStyle name="百分比 3 2" xfId="20"/>
    <cellStyle name="貨幣 2" xfId="26"/>
    <cellStyle name="超連結" xfId="30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ylorfrancis.com/books/9781003279242" TargetMode="External"/><Relationship Id="rId7" Type="http://schemas.openxmlformats.org/officeDocument/2006/relationships/hyperlink" Target="https://www.taylorfrancis.com/books/9781003138372" TargetMode="External"/><Relationship Id="rId2" Type="http://schemas.openxmlformats.org/officeDocument/2006/relationships/hyperlink" Target="https://www.taylorfrancis.com/books/9781003047964" TargetMode="External"/><Relationship Id="rId1" Type="http://schemas.openxmlformats.org/officeDocument/2006/relationships/hyperlink" Target="https://www.taylorfrancis.com/books/9781003260172" TargetMode="External"/><Relationship Id="rId6" Type="http://schemas.openxmlformats.org/officeDocument/2006/relationships/hyperlink" Target="https://www.taylorfrancis.com/books/9781003336167" TargetMode="External"/><Relationship Id="rId5" Type="http://schemas.openxmlformats.org/officeDocument/2006/relationships/hyperlink" Target="https://www.taylorfrancis.com/books/9781003211587" TargetMode="External"/><Relationship Id="rId4" Type="http://schemas.openxmlformats.org/officeDocument/2006/relationships/hyperlink" Target="https://www.taylorfrancis.com/books/9781003240129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ldscientific.com/worldscibooks/10.1142/12747" TargetMode="External"/><Relationship Id="rId2" Type="http://schemas.openxmlformats.org/officeDocument/2006/relationships/hyperlink" Target="https://www.worldscientific.com/worldscibooks/10.1142/11599" TargetMode="External"/><Relationship Id="rId1" Type="http://schemas.openxmlformats.org/officeDocument/2006/relationships/hyperlink" Target="https://www.worldscientific.com/worldscibooks/10.1142/12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zoomScale="90" zoomScaleNormal="90" workbookViewId="0">
      <pane ySplit="1" topLeftCell="A2" activePane="bottomLeft" state="frozen"/>
      <selection pane="bottomLeft" activeCell="O50" sqref="O50"/>
    </sheetView>
  </sheetViews>
  <sheetFormatPr defaultRowHeight="15.6"/>
  <cols>
    <col min="1" max="1" width="5.44140625" style="22" customWidth="1"/>
    <col min="2" max="2" width="8" style="22" customWidth="1"/>
    <col min="3" max="3" width="9.6640625" style="22" customWidth="1"/>
    <col min="4" max="4" width="13.109375" style="23" customWidth="1"/>
    <col min="5" max="5" width="13.21875" style="23" customWidth="1"/>
    <col min="6" max="6" width="46.33203125" style="24" customWidth="1"/>
    <col min="7" max="8" width="5" style="22" customWidth="1"/>
    <col min="9" max="9" width="10.77734375" style="25" customWidth="1"/>
    <col min="10" max="10" width="11.109375" style="25" customWidth="1"/>
    <col min="11" max="11" width="6.77734375" style="22" customWidth="1"/>
    <col min="12" max="12" width="9.6640625" style="22" customWidth="1"/>
    <col min="13" max="13" width="12.21875" style="25" customWidth="1"/>
    <col min="14" max="14" width="12.44140625" style="10" customWidth="1"/>
    <col min="15" max="15" width="55.109375" style="10" customWidth="1"/>
    <col min="16" max="16" width="51.109375" style="10" hidden="1" customWidth="1"/>
    <col min="17" max="16384" width="8.88671875" style="20"/>
  </cols>
  <sheetData>
    <row r="1" spans="1:16" s="4" customFormat="1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 s="10" customFormat="1" ht="13.8">
      <c r="A2" s="5">
        <v>1</v>
      </c>
      <c r="B2" s="6" t="s">
        <v>1</v>
      </c>
      <c r="C2" s="6" t="s">
        <v>322</v>
      </c>
      <c r="D2" s="7" t="s">
        <v>213</v>
      </c>
      <c r="E2" s="7" t="s">
        <v>243</v>
      </c>
      <c r="F2" s="6" t="s">
        <v>131</v>
      </c>
      <c r="G2" s="8">
        <v>1</v>
      </c>
      <c r="H2" s="8">
        <v>1</v>
      </c>
      <c r="I2" s="6" t="s">
        <v>20</v>
      </c>
      <c r="J2" s="6" t="s">
        <v>3</v>
      </c>
      <c r="K2" s="8">
        <v>2021</v>
      </c>
      <c r="L2" s="6" t="s">
        <v>323</v>
      </c>
      <c r="M2" s="6"/>
      <c r="N2" s="9" t="s">
        <v>364</v>
      </c>
      <c r="O2" s="30" t="str">
        <f>HYPERLINK(P2)</f>
        <v>https://www.eurekaselect.com/ebook_volume/3096</v>
      </c>
      <c r="P2" s="9" t="s">
        <v>148</v>
      </c>
    </row>
    <row r="3" spans="1:16" s="10" customFormat="1" ht="13.8">
      <c r="A3" s="5">
        <v>2</v>
      </c>
      <c r="B3" s="6" t="s">
        <v>1</v>
      </c>
      <c r="C3" s="6" t="s">
        <v>324</v>
      </c>
      <c r="D3" s="7" t="s">
        <v>214</v>
      </c>
      <c r="E3" s="7" t="s">
        <v>244</v>
      </c>
      <c r="F3" s="6" t="s">
        <v>21</v>
      </c>
      <c r="G3" s="8">
        <v>1</v>
      </c>
      <c r="H3" s="8">
        <v>1</v>
      </c>
      <c r="I3" s="6" t="s">
        <v>19</v>
      </c>
      <c r="J3" s="6" t="s">
        <v>3</v>
      </c>
      <c r="K3" s="8">
        <v>2023</v>
      </c>
      <c r="L3" s="6" t="s">
        <v>323</v>
      </c>
      <c r="M3" s="6" t="s">
        <v>357</v>
      </c>
      <c r="N3" s="9" t="s">
        <v>134</v>
      </c>
      <c r="O3" s="30" t="str">
        <f t="shared" ref="O3:O57" si="0">HYPERLINK(P3)</f>
        <v>https://www.eurekaselect.com/ebook_volume/3497</v>
      </c>
      <c r="P3" s="9" t="s">
        <v>149</v>
      </c>
    </row>
    <row r="4" spans="1:16" s="10" customFormat="1" ht="13.8">
      <c r="A4" s="5">
        <v>3</v>
      </c>
      <c r="B4" s="6" t="s">
        <v>2</v>
      </c>
      <c r="C4" s="6" t="s">
        <v>325</v>
      </c>
      <c r="D4" s="7" t="s">
        <v>215</v>
      </c>
      <c r="E4" s="7" t="s">
        <v>245</v>
      </c>
      <c r="F4" s="6" t="s">
        <v>22</v>
      </c>
      <c r="G4" s="8">
        <v>1</v>
      </c>
      <c r="H4" s="8">
        <v>1</v>
      </c>
      <c r="I4" s="6" t="s">
        <v>23</v>
      </c>
      <c r="J4" s="6" t="s">
        <v>3</v>
      </c>
      <c r="K4" s="8">
        <v>2023</v>
      </c>
      <c r="L4" s="6" t="s">
        <v>323</v>
      </c>
      <c r="M4" s="6"/>
      <c r="N4" s="9" t="s">
        <v>134</v>
      </c>
      <c r="O4" s="30" t="str">
        <f t="shared" si="0"/>
        <v>https://www.eurekaselect.com/ebook_volume/3585</v>
      </c>
      <c r="P4" s="9" t="s">
        <v>150</v>
      </c>
    </row>
    <row r="5" spans="1:16" s="10" customFormat="1" ht="13.8">
      <c r="A5" s="5">
        <v>4</v>
      </c>
      <c r="B5" s="6" t="s">
        <v>1</v>
      </c>
      <c r="C5" s="6" t="s">
        <v>322</v>
      </c>
      <c r="D5" s="7" t="s">
        <v>216</v>
      </c>
      <c r="E5" s="7" t="s">
        <v>246</v>
      </c>
      <c r="F5" s="6" t="s">
        <v>24</v>
      </c>
      <c r="G5" s="8">
        <v>1</v>
      </c>
      <c r="H5" s="8">
        <v>1</v>
      </c>
      <c r="I5" s="6" t="s">
        <v>25</v>
      </c>
      <c r="J5" s="6" t="s">
        <v>12</v>
      </c>
      <c r="K5" s="8">
        <v>2023</v>
      </c>
      <c r="L5" s="6" t="s">
        <v>323</v>
      </c>
      <c r="M5" s="6"/>
      <c r="N5" s="9" t="s">
        <v>141</v>
      </c>
      <c r="O5" s="30" t="str">
        <f t="shared" si="0"/>
        <v>https://www.taylorfrancis.com/books/9781003260172</v>
      </c>
      <c r="P5" s="27" t="s">
        <v>151</v>
      </c>
    </row>
    <row r="6" spans="1:16" s="10" customFormat="1" ht="13.8">
      <c r="A6" s="5">
        <v>5</v>
      </c>
      <c r="B6" s="6" t="s">
        <v>2</v>
      </c>
      <c r="C6" s="6" t="s">
        <v>326</v>
      </c>
      <c r="D6" s="7" t="s">
        <v>217</v>
      </c>
      <c r="E6" s="7" t="s">
        <v>247</v>
      </c>
      <c r="F6" s="6" t="s">
        <v>26</v>
      </c>
      <c r="G6" s="8">
        <v>1</v>
      </c>
      <c r="H6" s="8">
        <v>1</v>
      </c>
      <c r="I6" s="6" t="s">
        <v>137</v>
      </c>
      <c r="J6" s="6" t="s">
        <v>12</v>
      </c>
      <c r="K6" s="8">
        <v>2022</v>
      </c>
      <c r="L6" s="6" t="s">
        <v>323</v>
      </c>
      <c r="M6" s="6"/>
      <c r="N6" s="9" t="s">
        <v>141</v>
      </c>
      <c r="O6" s="30" t="str">
        <f t="shared" si="0"/>
        <v>https://www.taylorfrancis.com/books/9781003047964</v>
      </c>
      <c r="P6" s="27" t="s">
        <v>152</v>
      </c>
    </row>
    <row r="7" spans="1:16" s="10" customFormat="1" ht="13.8">
      <c r="A7" s="5">
        <v>6</v>
      </c>
      <c r="B7" s="6" t="s">
        <v>2</v>
      </c>
      <c r="C7" s="6" t="s">
        <v>327</v>
      </c>
      <c r="D7" s="7" t="s">
        <v>218</v>
      </c>
      <c r="E7" s="7" t="s">
        <v>248</v>
      </c>
      <c r="F7" s="6" t="s">
        <v>27</v>
      </c>
      <c r="G7" s="8">
        <v>1</v>
      </c>
      <c r="H7" s="8">
        <v>1</v>
      </c>
      <c r="I7" s="6" t="s">
        <v>28</v>
      </c>
      <c r="J7" s="6" t="s">
        <v>13</v>
      </c>
      <c r="K7" s="8">
        <v>2023</v>
      </c>
      <c r="L7" s="6" t="s">
        <v>323</v>
      </c>
      <c r="M7" s="6"/>
      <c r="N7" s="9" t="s">
        <v>141</v>
      </c>
      <c r="O7" s="30" t="str">
        <f t="shared" si="0"/>
        <v>https://www.taylorfrancis.com/books/9781003279242</v>
      </c>
      <c r="P7" s="27" t="s">
        <v>153</v>
      </c>
    </row>
    <row r="8" spans="1:16" s="10" customFormat="1" ht="13.8">
      <c r="A8" s="5">
        <v>7</v>
      </c>
      <c r="B8" s="6" t="s">
        <v>2</v>
      </c>
      <c r="C8" s="6" t="s">
        <v>328</v>
      </c>
      <c r="D8" s="7" t="s">
        <v>219</v>
      </c>
      <c r="E8" s="7" t="s">
        <v>249</v>
      </c>
      <c r="F8" s="6" t="s">
        <v>29</v>
      </c>
      <c r="G8" s="8">
        <v>1</v>
      </c>
      <c r="H8" s="8">
        <v>1</v>
      </c>
      <c r="I8" s="6" t="s">
        <v>30</v>
      </c>
      <c r="J8" s="6" t="s">
        <v>12</v>
      </c>
      <c r="K8" s="8">
        <v>2022</v>
      </c>
      <c r="L8" s="6" t="s">
        <v>323</v>
      </c>
      <c r="M8" s="6"/>
      <c r="N8" s="9" t="s">
        <v>141</v>
      </c>
      <c r="O8" s="30" t="str">
        <f t="shared" si="0"/>
        <v>https://www.taylorfrancis.com/books/9781003240129</v>
      </c>
      <c r="P8" s="27" t="s">
        <v>154</v>
      </c>
    </row>
    <row r="9" spans="1:16" s="10" customFormat="1" ht="13.8">
      <c r="A9" s="5">
        <v>8</v>
      </c>
      <c r="B9" s="6" t="s">
        <v>2</v>
      </c>
      <c r="C9" s="6" t="s">
        <v>328</v>
      </c>
      <c r="D9" s="7" t="s">
        <v>220</v>
      </c>
      <c r="E9" s="7" t="s">
        <v>250</v>
      </c>
      <c r="F9" s="6" t="s">
        <v>31</v>
      </c>
      <c r="G9" s="8">
        <v>1</v>
      </c>
      <c r="H9" s="8">
        <v>1</v>
      </c>
      <c r="I9" s="6" t="s">
        <v>32</v>
      </c>
      <c r="J9" s="6" t="s">
        <v>12</v>
      </c>
      <c r="K9" s="8">
        <v>2023</v>
      </c>
      <c r="L9" s="6" t="s">
        <v>323</v>
      </c>
      <c r="M9" s="6"/>
      <c r="N9" s="9" t="s">
        <v>141</v>
      </c>
      <c r="O9" s="30" t="str">
        <f t="shared" si="0"/>
        <v>https://www.taylorfrancis.com/books/9781003211587</v>
      </c>
      <c r="P9" s="27" t="s">
        <v>155</v>
      </c>
    </row>
    <row r="10" spans="1:16" s="10" customFormat="1" ht="13.8">
      <c r="A10" s="5">
        <v>9</v>
      </c>
      <c r="B10" s="6" t="s">
        <v>2</v>
      </c>
      <c r="C10" s="6" t="s">
        <v>329</v>
      </c>
      <c r="D10" s="7" t="s">
        <v>221</v>
      </c>
      <c r="E10" s="7" t="s">
        <v>251</v>
      </c>
      <c r="F10" s="6" t="s">
        <v>33</v>
      </c>
      <c r="G10" s="8">
        <v>1</v>
      </c>
      <c r="H10" s="8">
        <v>1</v>
      </c>
      <c r="I10" s="6" t="s">
        <v>34</v>
      </c>
      <c r="J10" s="6" t="s">
        <v>35</v>
      </c>
      <c r="K10" s="8">
        <v>2023</v>
      </c>
      <c r="L10" s="6" t="s">
        <v>323</v>
      </c>
      <c r="M10" s="6"/>
      <c r="N10" s="9" t="s">
        <v>141</v>
      </c>
      <c r="O10" s="30" t="str">
        <f t="shared" si="0"/>
        <v>https://www.taylorfrancis.com/books/9781003336167</v>
      </c>
      <c r="P10" s="27" t="s">
        <v>156</v>
      </c>
    </row>
    <row r="11" spans="1:16" s="10" customFormat="1" ht="13.8">
      <c r="A11" s="5">
        <v>10</v>
      </c>
      <c r="B11" s="6" t="s">
        <v>2</v>
      </c>
      <c r="C11" s="6" t="s">
        <v>330</v>
      </c>
      <c r="D11" s="7" t="s">
        <v>222</v>
      </c>
      <c r="E11" s="7" t="s">
        <v>252</v>
      </c>
      <c r="F11" s="6" t="s">
        <v>36</v>
      </c>
      <c r="G11" s="8">
        <v>1</v>
      </c>
      <c r="H11" s="8">
        <v>1</v>
      </c>
      <c r="I11" s="6" t="s">
        <v>138</v>
      </c>
      <c r="J11" s="6" t="s">
        <v>12</v>
      </c>
      <c r="K11" s="8">
        <v>2021</v>
      </c>
      <c r="L11" s="6" t="s">
        <v>323</v>
      </c>
      <c r="M11" s="6"/>
      <c r="N11" s="9" t="s">
        <v>141</v>
      </c>
      <c r="O11" s="30" t="str">
        <f t="shared" si="0"/>
        <v>https://www.taylorfrancis.com/books/9781003138372</v>
      </c>
      <c r="P11" s="27" t="s">
        <v>157</v>
      </c>
    </row>
    <row r="12" spans="1:16" s="10" customFormat="1" ht="13.8">
      <c r="A12" s="5">
        <v>11</v>
      </c>
      <c r="B12" s="6" t="s">
        <v>0</v>
      </c>
      <c r="C12" s="6" t="s">
        <v>331</v>
      </c>
      <c r="D12" s="7" t="s">
        <v>223</v>
      </c>
      <c r="E12" s="7" t="s">
        <v>253</v>
      </c>
      <c r="F12" s="11" t="s">
        <v>132</v>
      </c>
      <c r="G12" s="8">
        <v>1</v>
      </c>
      <c r="H12" s="8">
        <v>1</v>
      </c>
      <c r="I12" s="6" t="s">
        <v>37</v>
      </c>
      <c r="J12" s="6" t="s">
        <v>14</v>
      </c>
      <c r="K12" s="8">
        <v>2022</v>
      </c>
      <c r="L12" s="6" t="s">
        <v>323</v>
      </c>
      <c r="M12" s="6"/>
      <c r="N12" s="9" t="s">
        <v>142</v>
      </c>
      <c r="O12" s="30" t="str">
        <f t="shared" si="0"/>
        <v>https://www.worldscientific.com/worldscibooks/10.1142/12277#t=toc</v>
      </c>
      <c r="P12" s="27" t="s">
        <v>158</v>
      </c>
    </row>
    <row r="13" spans="1:16" s="10" customFormat="1" ht="13.8">
      <c r="A13" s="5">
        <v>12</v>
      </c>
      <c r="B13" s="6" t="s">
        <v>2</v>
      </c>
      <c r="C13" s="6" t="s">
        <v>332</v>
      </c>
      <c r="D13" s="7" t="s">
        <v>224</v>
      </c>
      <c r="E13" s="7" t="s">
        <v>254</v>
      </c>
      <c r="F13" s="6" t="s">
        <v>136</v>
      </c>
      <c r="G13" s="8">
        <v>1</v>
      </c>
      <c r="H13" s="8">
        <v>1</v>
      </c>
      <c r="I13" s="6" t="s">
        <v>139</v>
      </c>
      <c r="J13" s="6" t="s">
        <v>14</v>
      </c>
      <c r="K13" s="8">
        <v>2020</v>
      </c>
      <c r="L13" s="6" t="s">
        <v>323</v>
      </c>
      <c r="M13" s="6"/>
      <c r="N13" s="9" t="s">
        <v>142</v>
      </c>
      <c r="O13" s="30" t="str">
        <f t="shared" si="0"/>
        <v>https://www.worldscientific.com/worldscibooks/10.1142/11599#t=toc</v>
      </c>
      <c r="P13" s="27" t="s">
        <v>159</v>
      </c>
    </row>
    <row r="14" spans="1:16" s="10" customFormat="1" ht="13.8">
      <c r="A14" s="5">
        <v>13</v>
      </c>
      <c r="B14" s="6" t="s">
        <v>2</v>
      </c>
      <c r="C14" s="6" t="s">
        <v>327</v>
      </c>
      <c r="D14" s="7" t="s">
        <v>225</v>
      </c>
      <c r="E14" s="7" t="s">
        <v>255</v>
      </c>
      <c r="F14" s="6" t="s">
        <v>38</v>
      </c>
      <c r="G14" s="8">
        <v>1</v>
      </c>
      <c r="H14" s="8">
        <v>1</v>
      </c>
      <c r="I14" s="6" t="s">
        <v>135</v>
      </c>
      <c r="J14" s="6" t="s">
        <v>14</v>
      </c>
      <c r="K14" s="8">
        <v>2023</v>
      </c>
      <c r="L14" s="6" t="s">
        <v>323</v>
      </c>
      <c r="M14" s="6"/>
      <c r="N14" s="9" t="s">
        <v>142</v>
      </c>
      <c r="O14" s="30" t="str">
        <f t="shared" si="0"/>
        <v>https://www.worldscientific.com/worldscibooks/10.1142/12747#t=toc</v>
      </c>
      <c r="P14" s="27" t="s">
        <v>160</v>
      </c>
    </row>
    <row r="15" spans="1:16" s="10" customFormat="1" ht="13.8">
      <c r="A15" s="5">
        <v>14</v>
      </c>
      <c r="B15" s="6" t="s">
        <v>0</v>
      </c>
      <c r="C15" s="6" t="s">
        <v>333</v>
      </c>
      <c r="D15" s="7" t="s">
        <v>161</v>
      </c>
      <c r="E15" s="7" t="s">
        <v>187</v>
      </c>
      <c r="F15" s="6" t="s">
        <v>39</v>
      </c>
      <c r="G15" s="8">
        <v>1</v>
      </c>
      <c r="H15" s="8">
        <v>1</v>
      </c>
      <c r="I15" s="6" t="s">
        <v>40</v>
      </c>
      <c r="J15" s="6" t="s">
        <v>10</v>
      </c>
      <c r="K15" s="8">
        <v>2020</v>
      </c>
      <c r="L15" s="6" t="s">
        <v>323</v>
      </c>
      <c r="M15" s="6"/>
      <c r="N15" s="9" t="s">
        <v>145</v>
      </c>
      <c r="O15" s="30" t="str">
        <f t="shared" si="0"/>
        <v>https://www.degruyter.com/isbn/9781474458177</v>
      </c>
      <c r="P15" s="27" t="s">
        <v>273</v>
      </c>
    </row>
    <row r="16" spans="1:16" s="10" customFormat="1" ht="13.8">
      <c r="A16" s="5">
        <v>15</v>
      </c>
      <c r="B16" s="6" t="s">
        <v>0</v>
      </c>
      <c r="C16" s="6" t="s">
        <v>333</v>
      </c>
      <c r="D16" s="7" t="s">
        <v>162</v>
      </c>
      <c r="E16" s="7" t="s">
        <v>188</v>
      </c>
      <c r="F16" s="6" t="s">
        <v>41</v>
      </c>
      <c r="G16" s="8">
        <v>1</v>
      </c>
      <c r="H16" s="8">
        <v>1</v>
      </c>
      <c r="I16" s="6" t="s">
        <v>42</v>
      </c>
      <c r="J16" s="6" t="s">
        <v>10</v>
      </c>
      <c r="K16" s="8">
        <v>2021</v>
      </c>
      <c r="L16" s="6" t="s">
        <v>323</v>
      </c>
      <c r="M16" s="6"/>
      <c r="N16" s="9" t="s">
        <v>145</v>
      </c>
      <c r="O16" s="30" t="str">
        <f t="shared" si="0"/>
        <v>https://www.degruyter.com/isbn/9781474455206</v>
      </c>
      <c r="P16" s="27" t="s">
        <v>274</v>
      </c>
    </row>
    <row r="17" spans="1:16" s="10" customFormat="1" ht="13.8">
      <c r="A17" s="5">
        <v>16</v>
      </c>
      <c r="B17" s="6" t="s">
        <v>0</v>
      </c>
      <c r="C17" s="6" t="s">
        <v>334</v>
      </c>
      <c r="D17" s="7" t="s">
        <v>163</v>
      </c>
      <c r="E17" s="7" t="s">
        <v>189</v>
      </c>
      <c r="F17" s="6" t="s">
        <v>43</v>
      </c>
      <c r="G17" s="8">
        <v>1</v>
      </c>
      <c r="H17" s="8">
        <v>1</v>
      </c>
      <c r="I17" s="6" t="s">
        <v>44</v>
      </c>
      <c r="J17" s="6" t="s">
        <v>5</v>
      </c>
      <c r="K17" s="8">
        <v>2022</v>
      </c>
      <c r="L17" s="6" t="s">
        <v>323</v>
      </c>
      <c r="M17" s="6"/>
      <c r="N17" s="9" t="s">
        <v>145</v>
      </c>
      <c r="O17" s="30" t="str">
        <f t="shared" si="0"/>
        <v>https://www.degruyter.com/isbn/9780300265132</v>
      </c>
      <c r="P17" s="27" t="s">
        <v>275</v>
      </c>
    </row>
    <row r="18" spans="1:16" s="10" customFormat="1" ht="13.8">
      <c r="A18" s="5">
        <v>17</v>
      </c>
      <c r="B18" s="6" t="s">
        <v>0</v>
      </c>
      <c r="C18" s="6" t="s">
        <v>335</v>
      </c>
      <c r="D18" s="7" t="s">
        <v>164</v>
      </c>
      <c r="E18" s="7" t="s">
        <v>190</v>
      </c>
      <c r="F18" s="6" t="s">
        <v>45</v>
      </c>
      <c r="G18" s="8">
        <v>1</v>
      </c>
      <c r="H18" s="8">
        <v>1</v>
      </c>
      <c r="I18" s="6" t="s">
        <v>46</v>
      </c>
      <c r="J18" s="6" t="s">
        <v>5</v>
      </c>
      <c r="K18" s="8">
        <v>2020</v>
      </c>
      <c r="L18" s="6" t="s">
        <v>323</v>
      </c>
      <c r="M18" s="6"/>
      <c r="N18" s="9" t="s">
        <v>145</v>
      </c>
      <c r="O18" s="30" t="str">
        <f t="shared" si="0"/>
        <v>https://www.degruyter.com/isbn/9780300252644</v>
      </c>
      <c r="P18" s="27" t="s">
        <v>276</v>
      </c>
    </row>
    <row r="19" spans="1:16" s="10" customFormat="1" ht="13.8">
      <c r="A19" s="5">
        <v>18</v>
      </c>
      <c r="B19" s="6" t="s">
        <v>0</v>
      </c>
      <c r="C19" s="6" t="s">
        <v>336</v>
      </c>
      <c r="D19" s="7" t="s">
        <v>165</v>
      </c>
      <c r="E19" s="7" t="s">
        <v>191</v>
      </c>
      <c r="F19" s="6" t="s">
        <v>47</v>
      </c>
      <c r="G19" s="8">
        <v>1</v>
      </c>
      <c r="H19" s="8">
        <v>1</v>
      </c>
      <c r="I19" s="6" t="s">
        <v>48</v>
      </c>
      <c r="J19" s="6" t="s">
        <v>49</v>
      </c>
      <c r="K19" s="8">
        <v>2022</v>
      </c>
      <c r="L19" s="6" t="s">
        <v>323</v>
      </c>
      <c r="M19" s="6"/>
      <c r="N19" s="9" t="s">
        <v>145</v>
      </c>
      <c r="O19" s="30" t="str">
        <f t="shared" si="0"/>
        <v>https://www.degruyter.com/isbn/9780824892289</v>
      </c>
      <c r="P19" s="27" t="s">
        <v>277</v>
      </c>
    </row>
    <row r="20" spans="1:16" s="10" customFormat="1" ht="13.8">
      <c r="A20" s="5">
        <v>19</v>
      </c>
      <c r="B20" s="6" t="s">
        <v>0</v>
      </c>
      <c r="C20" s="6" t="s">
        <v>337</v>
      </c>
      <c r="D20" s="7" t="s">
        <v>166</v>
      </c>
      <c r="E20" s="7" t="s">
        <v>192</v>
      </c>
      <c r="F20" s="6" t="s">
        <v>50</v>
      </c>
      <c r="G20" s="8">
        <v>1</v>
      </c>
      <c r="H20" s="8">
        <v>1</v>
      </c>
      <c r="I20" s="6" t="s">
        <v>51</v>
      </c>
      <c r="J20" s="6" t="s">
        <v>6</v>
      </c>
      <c r="K20" s="8">
        <v>2020</v>
      </c>
      <c r="L20" s="6" t="s">
        <v>323</v>
      </c>
      <c r="M20" s="6"/>
      <c r="N20" s="9" t="s">
        <v>145</v>
      </c>
      <c r="O20" s="30" t="str">
        <f t="shared" si="0"/>
        <v>https://www.degruyter.com/isbn/9783110660807</v>
      </c>
      <c r="P20" s="27" t="s">
        <v>278</v>
      </c>
    </row>
    <row r="21" spans="1:16" s="10" customFormat="1" ht="13.8">
      <c r="A21" s="5">
        <v>20</v>
      </c>
      <c r="B21" s="6" t="s">
        <v>0</v>
      </c>
      <c r="C21" s="6" t="s">
        <v>337</v>
      </c>
      <c r="D21" s="7" t="s">
        <v>167</v>
      </c>
      <c r="E21" s="7" t="s">
        <v>193</v>
      </c>
      <c r="F21" s="6" t="s">
        <v>52</v>
      </c>
      <c r="G21" s="8">
        <v>1</v>
      </c>
      <c r="H21" s="8">
        <v>1</v>
      </c>
      <c r="I21" s="6" t="s">
        <v>53</v>
      </c>
      <c r="J21" s="6" t="s">
        <v>6</v>
      </c>
      <c r="K21" s="8">
        <v>2020</v>
      </c>
      <c r="L21" s="6" t="s">
        <v>323</v>
      </c>
      <c r="M21" s="6"/>
      <c r="N21" s="9" t="s">
        <v>145</v>
      </c>
      <c r="O21" s="30" t="str">
        <f t="shared" si="0"/>
        <v>https://www.degruyter.com/isbn/9783110664317</v>
      </c>
      <c r="P21" s="27" t="s">
        <v>279</v>
      </c>
    </row>
    <row r="22" spans="1:16" s="10" customFormat="1" ht="13.8">
      <c r="A22" s="5">
        <v>21</v>
      </c>
      <c r="B22" s="6" t="s">
        <v>0</v>
      </c>
      <c r="C22" s="6" t="s">
        <v>338</v>
      </c>
      <c r="D22" s="7" t="s">
        <v>168</v>
      </c>
      <c r="E22" s="7" t="s">
        <v>194</v>
      </c>
      <c r="F22" s="6" t="s">
        <v>54</v>
      </c>
      <c r="G22" s="8">
        <v>1</v>
      </c>
      <c r="H22" s="8">
        <v>1</v>
      </c>
      <c r="I22" s="6" t="s">
        <v>55</v>
      </c>
      <c r="J22" s="6" t="s">
        <v>6</v>
      </c>
      <c r="K22" s="8">
        <v>2022</v>
      </c>
      <c r="L22" s="6" t="s">
        <v>323</v>
      </c>
      <c r="M22" s="6"/>
      <c r="N22" s="9" t="s">
        <v>145</v>
      </c>
      <c r="O22" s="30" t="str">
        <f t="shared" si="0"/>
        <v>https://www.degruyter.com/isbn/9783110679120</v>
      </c>
      <c r="P22" s="27" t="s">
        <v>280</v>
      </c>
    </row>
    <row r="23" spans="1:16" s="10" customFormat="1" ht="13.8">
      <c r="A23" s="5">
        <v>22</v>
      </c>
      <c r="B23" s="6" t="s">
        <v>0</v>
      </c>
      <c r="C23" s="6" t="s">
        <v>339</v>
      </c>
      <c r="D23" s="7" t="s">
        <v>169</v>
      </c>
      <c r="E23" s="7" t="s">
        <v>195</v>
      </c>
      <c r="F23" s="6" t="s">
        <v>56</v>
      </c>
      <c r="G23" s="8">
        <v>1</v>
      </c>
      <c r="H23" s="8">
        <v>1</v>
      </c>
      <c r="I23" s="6" t="s">
        <v>57</v>
      </c>
      <c r="J23" s="6" t="s">
        <v>6</v>
      </c>
      <c r="K23" s="8">
        <v>2022</v>
      </c>
      <c r="L23" s="6" t="s">
        <v>323</v>
      </c>
      <c r="M23" s="6"/>
      <c r="N23" s="9" t="s">
        <v>145</v>
      </c>
      <c r="O23" s="30" t="str">
        <f t="shared" si="0"/>
        <v>https://www.degruyter.com/isbn/9783110766950</v>
      </c>
      <c r="P23" s="27" t="s">
        <v>281</v>
      </c>
    </row>
    <row r="24" spans="1:16" s="10" customFormat="1" ht="13.8">
      <c r="A24" s="5">
        <v>23</v>
      </c>
      <c r="B24" s="6" t="s">
        <v>0</v>
      </c>
      <c r="C24" s="6" t="s">
        <v>340</v>
      </c>
      <c r="D24" s="7" t="s">
        <v>170</v>
      </c>
      <c r="E24" s="7" t="s">
        <v>196</v>
      </c>
      <c r="F24" s="6" t="s">
        <v>58</v>
      </c>
      <c r="G24" s="8">
        <v>1</v>
      </c>
      <c r="H24" s="8">
        <v>1</v>
      </c>
      <c r="I24" s="6" t="s">
        <v>59</v>
      </c>
      <c r="J24" s="6" t="s">
        <v>6</v>
      </c>
      <c r="K24" s="8">
        <v>2023</v>
      </c>
      <c r="L24" s="6" t="s">
        <v>323</v>
      </c>
      <c r="M24" s="6"/>
      <c r="N24" s="9" t="s">
        <v>145</v>
      </c>
      <c r="O24" s="30" t="str">
        <f t="shared" si="0"/>
        <v>https://www.degruyter.com/isbn/9783111169996</v>
      </c>
      <c r="P24" s="27" t="s">
        <v>282</v>
      </c>
    </row>
    <row r="25" spans="1:16" s="10" customFormat="1" ht="13.8">
      <c r="A25" s="5">
        <v>24</v>
      </c>
      <c r="B25" s="6" t="s">
        <v>0</v>
      </c>
      <c r="C25" s="6" t="s">
        <v>333</v>
      </c>
      <c r="D25" s="7" t="s">
        <v>171</v>
      </c>
      <c r="E25" s="7" t="s">
        <v>197</v>
      </c>
      <c r="F25" s="6" t="s">
        <v>60</v>
      </c>
      <c r="G25" s="8">
        <v>1</v>
      </c>
      <c r="H25" s="8">
        <v>1</v>
      </c>
      <c r="I25" s="6" t="s">
        <v>61</v>
      </c>
      <c r="J25" s="6" t="s">
        <v>7</v>
      </c>
      <c r="K25" s="8">
        <v>2023</v>
      </c>
      <c r="L25" s="6" t="s">
        <v>323</v>
      </c>
      <c r="M25" s="6"/>
      <c r="N25" s="9" t="s">
        <v>145</v>
      </c>
      <c r="O25" s="30" t="str">
        <f t="shared" si="0"/>
        <v>https://www.degruyter.com/isbn/9783110787719</v>
      </c>
      <c r="P25" s="27" t="s">
        <v>283</v>
      </c>
    </row>
    <row r="26" spans="1:16" s="10" customFormat="1" ht="13.8">
      <c r="A26" s="5">
        <v>25</v>
      </c>
      <c r="B26" s="6" t="s">
        <v>0</v>
      </c>
      <c r="C26" s="6" t="s">
        <v>338</v>
      </c>
      <c r="D26" s="7" t="s">
        <v>172</v>
      </c>
      <c r="E26" s="7" t="s">
        <v>198</v>
      </c>
      <c r="F26" s="6" t="s">
        <v>62</v>
      </c>
      <c r="G26" s="8">
        <v>1</v>
      </c>
      <c r="H26" s="8">
        <v>1</v>
      </c>
      <c r="I26" s="6" t="s">
        <v>63</v>
      </c>
      <c r="J26" s="6" t="s">
        <v>4</v>
      </c>
      <c r="K26" s="8">
        <v>2022</v>
      </c>
      <c r="L26" s="6" t="s">
        <v>323</v>
      </c>
      <c r="M26" s="6"/>
      <c r="N26" s="9" t="s">
        <v>145</v>
      </c>
      <c r="O26" s="30" t="str">
        <f t="shared" si="0"/>
        <v>https://www.degruyter.com/isbn/9783110643800</v>
      </c>
      <c r="P26" s="27" t="s">
        <v>284</v>
      </c>
    </row>
    <row r="27" spans="1:16" s="10" customFormat="1" ht="13.8">
      <c r="A27" s="5">
        <v>26</v>
      </c>
      <c r="B27" s="6" t="s">
        <v>0</v>
      </c>
      <c r="C27" s="6" t="s">
        <v>335</v>
      </c>
      <c r="D27" s="7" t="s">
        <v>173</v>
      </c>
      <c r="E27" s="7" t="s">
        <v>199</v>
      </c>
      <c r="F27" s="6" t="s">
        <v>64</v>
      </c>
      <c r="G27" s="8">
        <v>1</v>
      </c>
      <c r="H27" s="8">
        <v>1</v>
      </c>
      <c r="I27" s="6" t="s">
        <v>65</v>
      </c>
      <c r="J27" s="6" t="s">
        <v>8</v>
      </c>
      <c r="K27" s="8">
        <v>2023</v>
      </c>
      <c r="L27" s="6" t="s">
        <v>323</v>
      </c>
      <c r="M27" s="6"/>
      <c r="N27" s="9" t="s">
        <v>145</v>
      </c>
      <c r="O27" s="30" t="str">
        <f t="shared" si="0"/>
        <v>https://www.degruyter.com/isbn/9780520977075</v>
      </c>
      <c r="P27" s="27" t="s">
        <v>285</v>
      </c>
    </row>
    <row r="28" spans="1:16" s="10" customFormat="1" ht="13.8">
      <c r="A28" s="5">
        <v>27</v>
      </c>
      <c r="B28" s="6" t="s">
        <v>0</v>
      </c>
      <c r="C28" s="6" t="s">
        <v>340</v>
      </c>
      <c r="D28" s="7" t="s">
        <v>174</v>
      </c>
      <c r="E28" s="7" t="s">
        <v>200</v>
      </c>
      <c r="F28" s="6" t="s">
        <v>66</v>
      </c>
      <c r="G28" s="8">
        <v>1</v>
      </c>
      <c r="H28" s="8">
        <v>1</v>
      </c>
      <c r="I28" s="6" t="s">
        <v>67</v>
      </c>
      <c r="J28" s="6" t="s">
        <v>9</v>
      </c>
      <c r="K28" s="8">
        <v>2020</v>
      </c>
      <c r="L28" s="6" t="s">
        <v>323</v>
      </c>
      <c r="M28" s="6"/>
      <c r="N28" s="9" t="s">
        <v>145</v>
      </c>
      <c r="O28" s="30" t="str">
        <f t="shared" si="0"/>
        <v>https://www.degruyter.com/isbn/9783839454626</v>
      </c>
      <c r="P28" s="27" t="s">
        <v>286</v>
      </c>
    </row>
    <row r="29" spans="1:16" s="10" customFormat="1" ht="13.8">
      <c r="A29" s="5">
        <v>28</v>
      </c>
      <c r="B29" s="6" t="s">
        <v>1</v>
      </c>
      <c r="C29" s="6" t="s">
        <v>341</v>
      </c>
      <c r="D29" s="7" t="s">
        <v>175</v>
      </c>
      <c r="E29" s="7" t="s">
        <v>201</v>
      </c>
      <c r="F29" s="6" t="s">
        <v>68</v>
      </c>
      <c r="G29" s="8">
        <v>1</v>
      </c>
      <c r="H29" s="8">
        <v>1</v>
      </c>
      <c r="I29" s="6" t="s">
        <v>69</v>
      </c>
      <c r="J29" s="6" t="s">
        <v>70</v>
      </c>
      <c r="K29" s="8">
        <v>2022</v>
      </c>
      <c r="L29" s="6" t="s">
        <v>323</v>
      </c>
      <c r="M29" s="6"/>
      <c r="N29" s="9" t="s">
        <v>145</v>
      </c>
      <c r="O29" s="30" t="str">
        <f t="shared" si="0"/>
        <v>https://www.degruyter.com/isbn/9780271093178</v>
      </c>
      <c r="P29" s="27" t="s">
        <v>287</v>
      </c>
    </row>
    <row r="30" spans="1:16" s="10" customFormat="1" ht="13.8">
      <c r="A30" s="5">
        <v>29</v>
      </c>
      <c r="B30" s="6" t="s">
        <v>2</v>
      </c>
      <c r="C30" s="6" t="s">
        <v>342</v>
      </c>
      <c r="D30" s="7" t="s">
        <v>176</v>
      </c>
      <c r="E30" s="7" t="s">
        <v>202</v>
      </c>
      <c r="F30" s="6" t="s">
        <v>71</v>
      </c>
      <c r="G30" s="8">
        <v>1</v>
      </c>
      <c r="H30" s="8">
        <v>1</v>
      </c>
      <c r="I30" s="6" t="s">
        <v>72</v>
      </c>
      <c r="J30" s="6" t="s">
        <v>6</v>
      </c>
      <c r="K30" s="8">
        <v>2023</v>
      </c>
      <c r="L30" s="6" t="s">
        <v>323</v>
      </c>
      <c r="M30" s="6"/>
      <c r="N30" s="9" t="s">
        <v>145</v>
      </c>
      <c r="O30" s="30" t="str">
        <f t="shared" si="0"/>
        <v>https://www.degruyter.com/isbn/9783110584479</v>
      </c>
      <c r="P30" s="27" t="s">
        <v>288</v>
      </c>
    </row>
    <row r="31" spans="1:16" s="10" customFormat="1" ht="13.8">
      <c r="A31" s="5">
        <v>30</v>
      </c>
      <c r="B31" s="6" t="s">
        <v>2</v>
      </c>
      <c r="C31" s="6" t="s">
        <v>343</v>
      </c>
      <c r="D31" s="7" t="s">
        <v>177</v>
      </c>
      <c r="E31" s="7" t="s">
        <v>203</v>
      </c>
      <c r="F31" s="6" t="s">
        <v>73</v>
      </c>
      <c r="G31" s="8">
        <v>1</v>
      </c>
      <c r="H31" s="8">
        <v>1</v>
      </c>
      <c r="I31" s="6" t="s">
        <v>74</v>
      </c>
      <c r="J31" s="6" t="s">
        <v>6</v>
      </c>
      <c r="K31" s="8">
        <v>2021</v>
      </c>
      <c r="L31" s="6" t="s">
        <v>323</v>
      </c>
      <c r="M31" s="6"/>
      <c r="N31" s="9" t="s">
        <v>145</v>
      </c>
      <c r="O31" s="30" t="str">
        <f t="shared" si="0"/>
        <v>https://www.degruyter.com/isbn/9783110726152</v>
      </c>
      <c r="P31" s="27" t="s">
        <v>289</v>
      </c>
    </row>
    <row r="32" spans="1:16" s="10" customFormat="1" ht="13.8">
      <c r="A32" s="5">
        <v>31</v>
      </c>
      <c r="B32" s="6" t="s">
        <v>2</v>
      </c>
      <c r="C32" s="6" t="s">
        <v>329</v>
      </c>
      <c r="D32" s="7" t="s">
        <v>178</v>
      </c>
      <c r="E32" s="7" t="s">
        <v>204</v>
      </c>
      <c r="F32" s="6" t="s">
        <v>75</v>
      </c>
      <c r="G32" s="8">
        <v>1</v>
      </c>
      <c r="H32" s="8">
        <v>1</v>
      </c>
      <c r="I32" s="6" t="s">
        <v>76</v>
      </c>
      <c r="J32" s="6" t="s">
        <v>6</v>
      </c>
      <c r="K32" s="8">
        <v>2023</v>
      </c>
      <c r="L32" s="6" t="s">
        <v>323</v>
      </c>
      <c r="M32" s="6"/>
      <c r="N32" s="9" t="s">
        <v>145</v>
      </c>
      <c r="O32" s="30" t="str">
        <f t="shared" si="0"/>
        <v>https://www.degruyter.com/isbn/9783110785234</v>
      </c>
      <c r="P32" s="27" t="s">
        <v>290</v>
      </c>
    </row>
    <row r="33" spans="1:16" s="10" customFormat="1" ht="13.8">
      <c r="A33" s="5">
        <v>32</v>
      </c>
      <c r="B33" s="6" t="s">
        <v>2</v>
      </c>
      <c r="C33" s="6" t="s">
        <v>329</v>
      </c>
      <c r="D33" s="7" t="s">
        <v>179</v>
      </c>
      <c r="E33" s="7" t="s">
        <v>205</v>
      </c>
      <c r="F33" s="6" t="s">
        <v>77</v>
      </c>
      <c r="G33" s="8">
        <v>1</v>
      </c>
      <c r="H33" s="8">
        <v>1</v>
      </c>
      <c r="I33" s="6" t="s">
        <v>78</v>
      </c>
      <c r="J33" s="6" t="s">
        <v>6</v>
      </c>
      <c r="K33" s="8">
        <v>2022</v>
      </c>
      <c r="L33" s="6" t="s">
        <v>323</v>
      </c>
      <c r="M33" s="6"/>
      <c r="N33" s="9" t="s">
        <v>145</v>
      </c>
      <c r="O33" s="30" t="str">
        <f t="shared" si="0"/>
        <v>https://www.degruyter.com/isbn/9783110788105</v>
      </c>
      <c r="P33" s="27" t="s">
        <v>291</v>
      </c>
    </row>
    <row r="34" spans="1:16" s="10" customFormat="1" ht="13.8">
      <c r="A34" s="5">
        <v>33</v>
      </c>
      <c r="B34" s="6" t="s">
        <v>2</v>
      </c>
      <c r="C34" s="6" t="s">
        <v>344</v>
      </c>
      <c r="D34" s="7" t="s">
        <v>180</v>
      </c>
      <c r="E34" s="7" t="s">
        <v>206</v>
      </c>
      <c r="F34" s="6" t="s">
        <v>79</v>
      </c>
      <c r="G34" s="8">
        <v>1</v>
      </c>
      <c r="H34" s="8">
        <v>1</v>
      </c>
      <c r="I34" s="6" t="s">
        <v>80</v>
      </c>
      <c r="J34" s="6" t="s">
        <v>6</v>
      </c>
      <c r="K34" s="8">
        <v>2023</v>
      </c>
      <c r="L34" s="6" t="s">
        <v>323</v>
      </c>
      <c r="M34" s="6"/>
      <c r="N34" s="9" t="s">
        <v>145</v>
      </c>
      <c r="O34" s="30" t="str">
        <f t="shared" si="0"/>
        <v>https://www.degruyter.com/isbn/9783110913361</v>
      </c>
      <c r="P34" s="27" t="s">
        <v>292</v>
      </c>
    </row>
    <row r="35" spans="1:16" s="10" customFormat="1" ht="13.8">
      <c r="A35" s="5">
        <v>34</v>
      </c>
      <c r="B35" s="6" t="s">
        <v>2</v>
      </c>
      <c r="C35" s="6" t="s">
        <v>344</v>
      </c>
      <c r="D35" s="7" t="s">
        <v>181</v>
      </c>
      <c r="E35" s="7" t="s">
        <v>207</v>
      </c>
      <c r="F35" s="6" t="s">
        <v>81</v>
      </c>
      <c r="G35" s="8">
        <v>1</v>
      </c>
      <c r="H35" s="8">
        <v>1</v>
      </c>
      <c r="I35" s="6" t="s">
        <v>80</v>
      </c>
      <c r="J35" s="6" t="s">
        <v>6</v>
      </c>
      <c r="K35" s="8">
        <v>2023</v>
      </c>
      <c r="L35" s="6" t="s">
        <v>323</v>
      </c>
      <c r="M35" s="6"/>
      <c r="N35" s="9" t="s">
        <v>145</v>
      </c>
      <c r="O35" s="30" t="str">
        <f t="shared" si="0"/>
        <v>https://www.degruyter.com/isbn/9783111071206</v>
      </c>
      <c r="P35" s="27" t="s">
        <v>293</v>
      </c>
    </row>
    <row r="36" spans="1:16" s="10" customFormat="1" ht="13.8">
      <c r="A36" s="5">
        <v>35</v>
      </c>
      <c r="B36" s="6" t="s">
        <v>2</v>
      </c>
      <c r="C36" s="6" t="s">
        <v>344</v>
      </c>
      <c r="D36" s="7" t="s">
        <v>182</v>
      </c>
      <c r="E36" s="7" t="s">
        <v>208</v>
      </c>
      <c r="F36" s="6" t="s">
        <v>82</v>
      </c>
      <c r="G36" s="8">
        <v>1</v>
      </c>
      <c r="H36" s="8">
        <v>1</v>
      </c>
      <c r="I36" s="6" t="s">
        <v>80</v>
      </c>
      <c r="J36" s="6" t="s">
        <v>6</v>
      </c>
      <c r="K36" s="8">
        <v>2023</v>
      </c>
      <c r="L36" s="6" t="s">
        <v>323</v>
      </c>
      <c r="M36" s="6"/>
      <c r="N36" s="9" t="s">
        <v>145</v>
      </c>
      <c r="O36" s="30" t="str">
        <f t="shared" si="0"/>
        <v>https://www.degruyter.com/isbn/9783111071435</v>
      </c>
      <c r="P36" s="27" t="s">
        <v>294</v>
      </c>
    </row>
    <row r="37" spans="1:16" s="10" customFormat="1" ht="13.8">
      <c r="A37" s="5">
        <v>36</v>
      </c>
      <c r="B37" s="6" t="s">
        <v>2</v>
      </c>
      <c r="C37" s="6" t="s">
        <v>344</v>
      </c>
      <c r="D37" s="7" t="s">
        <v>183</v>
      </c>
      <c r="E37" s="7" t="s">
        <v>209</v>
      </c>
      <c r="F37" s="6" t="s">
        <v>83</v>
      </c>
      <c r="G37" s="8">
        <v>1</v>
      </c>
      <c r="H37" s="8">
        <v>1</v>
      </c>
      <c r="I37" s="6" t="s">
        <v>80</v>
      </c>
      <c r="J37" s="6" t="s">
        <v>6</v>
      </c>
      <c r="K37" s="8">
        <v>2023</v>
      </c>
      <c r="L37" s="6" t="s">
        <v>323</v>
      </c>
      <c r="M37" s="6"/>
      <c r="N37" s="9" t="s">
        <v>145</v>
      </c>
      <c r="O37" s="30" t="str">
        <f t="shared" si="0"/>
        <v>https://www.degruyter.com/isbn/9783111071428</v>
      </c>
      <c r="P37" s="27" t="s">
        <v>295</v>
      </c>
    </row>
    <row r="38" spans="1:16" s="10" customFormat="1" ht="13.8">
      <c r="A38" s="5">
        <v>37</v>
      </c>
      <c r="B38" s="6" t="s">
        <v>2</v>
      </c>
      <c r="C38" s="6" t="s">
        <v>329</v>
      </c>
      <c r="D38" s="7" t="s">
        <v>184</v>
      </c>
      <c r="E38" s="7" t="s">
        <v>210</v>
      </c>
      <c r="F38" s="6" t="s">
        <v>84</v>
      </c>
      <c r="G38" s="8">
        <v>1</v>
      </c>
      <c r="H38" s="8">
        <v>1</v>
      </c>
      <c r="I38" s="6" t="s">
        <v>85</v>
      </c>
      <c r="J38" s="6" t="s">
        <v>11</v>
      </c>
      <c r="K38" s="8">
        <v>2021</v>
      </c>
      <c r="L38" s="6" t="s">
        <v>323</v>
      </c>
      <c r="M38" s="6"/>
      <c r="N38" s="9" t="s">
        <v>145</v>
      </c>
      <c r="O38" s="30" t="str">
        <f t="shared" si="0"/>
        <v>https://www.degruyter.com/isbn/9781683924715</v>
      </c>
      <c r="P38" s="27" t="s">
        <v>296</v>
      </c>
    </row>
    <row r="39" spans="1:16" s="10" customFormat="1" ht="13.8">
      <c r="A39" s="5">
        <v>38</v>
      </c>
      <c r="B39" s="6" t="s">
        <v>0</v>
      </c>
      <c r="C39" s="6" t="s">
        <v>335</v>
      </c>
      <c r="D39" s="7" t="s">
        <v>185</v>
      </c>
      <c r="E39" s="7" t="s">
        <v>211</v>
      </c>
      <c r="F39" s="6" t="s">
        <v>140</v>
      </c>
      <c r="G39" s="8">
        <v>1</v>
      </c>
      <c r="H39" s="8">
        <v>1</v>
      </c>
      <c r="I39" s="6" t="s">
        <v>86</v>
      </c>
      <c r="J39" s="6" t="s">
        <v>87</v>
      </c>
      <c r="K39" s="8">
        <v>2020</v>
      </c>
      <c r="L39" s="6" t="s">
        <v>323</v>
      </c>
      <c r="M39" s="6"/>
      <c r="N39" s="9" t="s">
        <v>145</v>
      </c>
      <c r="O39" s="30" t="str">
        <f t="shared" si="0"/>
        <v>https://www.degruyter.com/isbn/9789814843652</v>
      </c>
      <c r="P39" s="27" t="s">
        <v>297</v>
      </c>
    </row>
    <row r="40" spans="1:16" s="10" customFormat="1" ht="13.8">
      <c r="A40" s="5">
        <v>39</v>
      </c>
      <c r="B40" s="6" t="s">
        <v>0</v>
      </c>
      <c r="C40" s="6" t="s">
        <v>340</v>
      </c>
      <c r="D40" s="7" t="s">
        <v>186</v>
      </c>
      <c r="E40" s="7" t="s">
        <v>212</v>
      </c>
      <c r="F40" s="6" t="s">
        <v>88</v>
      </c>
      <c r="G40" s="8">
        <v>1</v>
      </c>
      <c r="H40" s="8">
        <v>1</v>
      </c>
      <c r="I40" s="6" t="s">
        <v>89</v>
      </c>
      <c r="J40" s="6" t="s">
        <v>10</v>
      </c>
      <c r="K40" s="8">
        <v>2023</v>
      </c>
      <c r="L40" s="6" t="s">
        <v>323</v>
      </c>
      <c r="M40" s="6"/>
      <c r="N40" s="9" t="s">
        <v>145</v>
      </c>
      <c r="O40" s="30" t="str">
        <f t="shared" si="0"/>
        <v>https://www.degruyter.com/isbn/9781474496933</v>
      </c>
      <c r="P40" s="27" t="s">
        <v>298</v>
      </c>
    </row>
    <row r="41" spans="1:16" s="10" customFormat="1" ht="13.8">
      <c r="A41" s="12">
        <v>40</v>
      </c>
      <c r="B41" s="13" t="s">
        <v>146</v>
      </c>
      <c r="C41" s="13" t="s">
        <v>360</v>
      </c>
      <c r="D41" s="14" t="s">
        <v>226</v>
      </c>
      <c r="E41" s="14" t="s">
        <v>256</v>
      </c>
      <c r="F41" s="13" t="s">
        <v>90</v>
      </c>
      <c r="G41" s="12">
        <v>1</v>
      </c>
      <c r="H41" s="12">
        <v>1</v>
      </c>
      <c r="I41" s="13" t="s">
        <v>91</v>
      </c>
      <c r="J41" s="13" t="s">
        <v>16</v>
      </c>
      <c r="K41" s="12">
        <v>2022</v>
      </c>
      <c r="L41" s="13" t="s">
        <v>323</v>
      </c>
      <c r="M41" s="13"/>
      <c r="N41" s="15" t="s">
        <v>143</v>
      </c>
      <c r="O41" s="32" t="str">
        <f t="shared" si="0"/>
        <v>https://onlinelibrary.wiley.com/doi/book/10.1002/9781119697589</v>
      </c>
      <c r="P41" s="28" t="s">
        <v>361</v>
      </c>
    </row>
    <row r="42" spans="1:16" s="10" customFormat="1" ht="13.8">
      <c r="A42" s="12">
        <v>41</v>
      </c>
      <c r="B42" s="13" t="s">
        <v>147</v>
      </c>
      <c r="C42" s="13" t="s">
        <v>345</v>
      </c>
      <c r="D42" s="14" t="s">
        <v>227</v>
      </c>
      <c r="E42" s="14" t="s">
        <v>257</v>
      </c>
      <c r="F42" s="13" t="s">
        <v>92</v>
      </c>
      <c r="G42" s="12">
        <v>1</v>
      </c>
      <c r="H42" s="12">
        <v>1</v>
      </c>
      <c r="I42" s="13" t="s">
        <v>93</v>
      </c>
      <c r="J42" s="13" t="s">
        <v>359</v>
      </c>
      <c r="K42" s="12">
        <v>2023</v>
      </c>
      <c r="L42" s="13" t="s">
        <v>323</v>
      </c>
      <c r="M42" s="13"/>
      <c r="N42" s="15" t="s">
        <v>143</v>
      </c>
      <c r="O42" s="32" t="str">
        <f t="shared" si="0"/>
        <v>https://onlinelibrary.wiley.com/doi/book/10.1002/9783527843466</v>
      </c>
      <c r="P42" s="28" t="s">
        <v>362</v>
      </c>
    </row>
    <row r="43" spans="1:16" s="10" customFormat="1" ht="13.8">
      <c r="A43" s="12">
        <v>42</v>
      </c>
      <c r="B43" s="13" t="s">
        <v>147</v>
      </c>
      <c r="C43" s="13" t="s">
        <v>346</v>
      </c>
      <c r="D43" s="14" t="s">
        <v>228</v>
      </c>
      <c r="E43" s="14" t="s">
        <v>258</v>
      </c>
      <c r="F43" s="13" t="s">
        <v>94</v>
      </c>
      <c r="G43" s="12">
        <v>1</v>
      </c>
      <c r="H43" s="12">
        <v>1</v>
      </c>
      <c r="I43" s="13" t="s">
        <v>95</v>
      </c>
      <c r="J43" s="13" t="s">
        <v>96</v>
      </c>
      <c r="K43" s="12">
        <v>2021</v>
      </c>
      <c r="L43" s="13" t="s">
        <v>323</v>
      </c>
      <c r="M43" s="13" t="s">
        <v>97</v>
      </c>
      <c r="N43" s="15" t="s">
        <v>144</v>
      </c>
      <c r="O43" s="32" t="str">
        <f t="shared" si="0"/>
        <v>https://onlinelibrary.wiley.com/doi/book/10.1002/9783433611555</v>
      </c>
      <c r="P43" s="28" t="s">
        <v>363</v>
      </c>
    </row>
    <row r="44" spans="1:16">
      <c r="A44" s="5">
        <v>43</v>
      </c>
      <c r="B44" s="16" t="s">
        <v>98</v>
      </c>
      <c r="C44" s="16" t="s">
        <v>332</v>
      </c>
      <c r="D44" s="17" t="s">
        <v>229</v>
      </c>
      <c r="E44" s="17" t="s">
        <v>259</v>
      </c>
      <c r="F44" s="16" t="s">
        <v>99</v>
      </c>
      <c r="G44" s="18">
        <v>3</v>
      </c>
      <c r="H44" s="19">
        <v>1</v>
      </c>
      <c r="I44" s="16" t="s">
        <v>100</v>
      </c>
      <c r="J44" s="16" t="s">
        <v>16</v>
      </c>
      <c r="K44" s="19">
        <v>2022</v>
      </c>
      <c r="L44" s="16" t="s">
        <v>323</v>
      </c>
      <c r="M44" s="16"/>
      <c r="N44" s="9" t="s">
        <v>16</v>
      </c>
      <c r="O44" s="30" t="str">
        <f t="shared" si="0"/>
        <v>https://onlinelibrary.wiley.com/doi/book/10.1002/9781119643098</v>
      </c>
      <c r="P44" s="27" t="s">
        <v>299</v>
      </c>
    </row>
    <row r="45" spans="1:16">
      <c r="A45" s="5">
        <v>44</v>
      </c>
      <c r="B45" s="16" t="s">
        <v>98</v>
      </c>
      <c r="C45" s="16" t="s">
        <v>347</v>
      </c>
      <c r="D45" s="17" t="s">
        <v>230</v>
      </c>
      <c r="E45" s="17" t="s">
        <v>260</v>
      </c>
      <c r="F45" s="16" t="s">
        <v>101</v>
      </c>
      <c r="G45" s="18">
        <v>8</v>
      </c>
      <c r="H45" s="19">
        <v>1</v>
      </c>
      <c r="I45" s="16" t="s">
        <v>102</v>
      </c>
      <c r="J45" s="16" t="s">
        <v>17</v>
      </c>
      <c r="K45" s="19">
        <v>2019</v>
      </c>
      <c r="L45" s="16" t="s">
        <v>323</v>
      </c>
      <c r="M45" s="16"/>
      <c r="N45" s="9" t="s">
        <v>16</v>
      </c>
      <c r="O45" s="30" t="str">
        <f t="shared" si="0"/>
        <v>https://onlinelibrary.wiley.com/doi/book/10.1002/9781119468455</v>
      </c>
      <c r="P45" s="27" t="s">
        <v>300</v>
      </c>
    </row>
    <row r="46" spans="1:16">
      <c r="A46" s="5">
        <v>45</v>
      </c>
      <c r="B46" s="16" t="s">
        <v>103</v>
      </c>
      <c r="C46" s="16" t="s">
        <v>358</v>
      </c>
      <c r="D46" s="17" t="s">
        <v>231</v>
      </c>
      <c r="E46" s="17" t="s">
        <v>261</v>
      </c>
      <c r="F46" s="16" t="s">
        <v>104</v>
      </c>
      <c r="G46" s="18">
        <v>4</v>
      </c>
      <c r="H46" s="19">
        <v>1</v>
      </c>
      <c r="I46" s="16" t="s">
        <v>105</v>
      </c>
      <c r="J46" s="16" t="s">
        <v>15</v>
      </c>
      <c r="K46" s="19">
        <v>2022</v>
      </c>
      <c r="L46" s="16" t="s">
        <v>323</v>
      </c>
      <c r="M46" s="16"/>
      <c r="N46" s="9" t="s">
        <v>16</v>
      </c>
      <c r="O46" s="30" t="str">
        <f t="shared" si="0"/>
        <v>https://onlinelibrary.wiley.com/doi/book/10.1002/9781119775737</v>
      </c>
      <c r="P46" s="27" t="s">
        <v>301</v>
      </c>
    </row>
    <row r="47" spans="1:16">
      <c r="A47" s="5">
        <v>46</v>
      </c>
      <c r="B47" s="16" t="s">
        <v>98</v>
      </c>
      <c r="C47" s="16" t="s">
        <v>348</v>
      </c>
      <c r="D47" s="17" t="s">
        <v>232</v>
      </c>
      <c r="E47" s="17" t="s">
        <v>262</v>
      </c>
      <c r="F47" s="16" t="s">
        <v>106</v>
      </c>
      <c r="G47" s="18">
        <v>4</v>
      </c>
      <c r="H47" s="19">
        <v>1</v>
      </c>
      <c r="I47" s="16" t="s">
        <v>107</v>
      </c>
      <c r="J47" s="16" t="s">
        <v>16</v>
      </c>
      <c r="K47" s="19">
        <v>2023</v>
      </c>
      <c r="L47" s="16" t="s">
        <v>323</v>
      </c>
      <c r="M47" s="16" t="s">
        <v>108</v>
      </c>
      <c r="N47" s="9" t="s">
        <v>16</v>
      </c>
      <c r="O47" s="30" t="str">
        <f t="shared" si="0"/>
        <v>https://onlinelibrary.wiley.com/doi/book/10.1002/9783527827992</v>
      </c>
      <c r="P47" s="27" t="s">
        <v>302</v>
      </c>
    </row>
    <row r="48" spans="1:16">
      <c r="A48" s="5">
        <v>47</v>
      </c>
      <c r="B48" s="16" t="s">
        <v>98</v>
      </c>
      <c r="C48" s="16" t="s">
        <v>347</v>
      </c>
      <c r="D48" s="17" t="s">
        <v>233</v>
      </c>
      <c r="E48" s="17" t="s">
        <v>263</v>
      </c>
      <c r="F48" s="16" t="s">
        <v>109</v>
      </c>
      <c r="G48" s="18">
        <v>2</v>
      </c>
      <c r="H48" s="19">
        <v>1</v>
      </c>
      <c r="I48" s="16" t="s">
        <v>110</v>
      </c>
      <c r="J48" s="16" t="s">
        <v>18</v>
      </c>
      <c r="K48" s="19">
        <v>2022</v>
      </c>
      <c r="L48" s="16" t="s">
        <v>323</v>
      </c>
      <c r="M48" s="16"/>
      <c r="N48" s="9" t="s">
        <v>16</v>
      </c>
      <c r="O48" s="30" t="str">
        <f t="shared" si="0"/>
        <v>https://onlinelibrary.wiley.com/doi/book/10.1002/9783527821358</v>
      </c>
      <c r="P48" s="27" t="s">
        <v>303</v>
      </c>
    </row>
    <row r="49" spans="1:16">
      <c r="A49" s="5">
        <v>48</v>
      </c>
      <c r="B49" s="16" t="s">
        <v>98</v>
      </c>
      <c r="C49" s="16" t="s">
        <v>347</v>
      </c>
      <c r="D49" s="17" t="s">
        <v>234</v>
      </c>
      <c r="E49" s="17" t="s">
        <v>264</v>
      </c>
      <c r="F49" s="16" t="s">
        <v>111</v>
      </c>
      <c r="G49" s="18">
        <v>2</v>
      </c>
      <c r="H49" s="19">
        <v>1</v>
      </c>
      <c r="I49" s="16" t="s">
        <v>112</v>
      </c>
      <c r="J49" s="16" t="s">
        <v>113</v>
      </c>
      <c r="K49" s="19">
        <v>2021</v>
      </c>
      <c r="L49" s="16" t="s">
        <v>323</v>
      </c>
      <c r="M49" s="16"/>
      <c r="N49" s="9" t="s">
        <v>16</v>
      </c>
      <c r="O49" s="30" t="str">
        <f t="shared" si="0"/>
        <v>https://onlinelibrary.wiley.com/doi/book/10.1002/9781118801017</v>
      </c>
      <c r="P49" s="27" t="s">
        <v>304</v>
      </c>
    </row>
    <row r="50" spans="1:16">
      <c r="A50" s="26">
        <v>49</v>
      </c>
      <c r="B50" s="21" t="s">
        <v>98</v>
      </c>
      <c r="C50" s="21" t="s">
        <v>348</v>
      </c>
      <c r="D50" s="21" t="s">
        <v>235</v>
      </c>
      <c r="E50" s="21" t="s">
        <v>265</v>
      </c>
      <c r="F50" s="21" t="s">
        <v>114</v>
      </c>
      <c r="G50" s="26">
        <v>5</v>
      </c>
      <c r="H50" s="26">
        <v>2</v>
      </c>
      <c r="I50" s="21" t="s">
        <v>115</v>
      </c>
      <c r="J50" s="21" t="s">
        <v>16</v>
      </c>
      <c r="K50" s="26">
        <v>2022</v>
      </c>
      <c r="L50" s="21" t="s">
        <v>323</v>
      </c>
      <c r="M50" s="21"/>
      <c r="N50" s="21" t="s">
        <v>16</v>
      </c>
      <c r="O50" s="31" t="str">
        <f t="shared" si="0"/>
        <v>https://onlinelibrary.wiley.com/doi/book/10.1002/9783527815562</v>
      </c>
      <c r="P50" s="29" t="s">
        <v>305</v>
      </c>
    </row>
    <row r="51" spans="1:16">
      <c r="A51" s="5">
        <v>50</v>
      </c>
      <c r="B51" s="16" t="s">
        <v>98</v>
      </c>
      <c r="C51" s="16" t="s">
        <v>347</v>
      </c>
      <c r="D51" s="17" t="s">
        <v>236</v>
      </c>
      <c r="E51" s="17" t="s">
        <v>266</v>
      </c>
      <c r="F51" s="16" t="s">
        <v>116</v>
      </c>
      <c r="G51" s="18">
        <v>3</v>
      </c>
      <c r="H51" s="19">
        <v>1</v>
      </c>
      <c r="I51" s="16" t="s">
        <v>117</v>
      </c>
      <c r="J51" s="16" t="s">
        <v>18</v>
      </c>
      <c r="K51" s="19">
        <v>2022</v>
      </c>
      <c r="L51" s="16" t="s">
        <v>323</v>
      </c>
      <c r="M51" s="16"/>
      <c r="N51" s="9" t="s">
        <v>16</v>
      </c>
      <c r="O51" s="30" t="str">
        <f t="shared" si="0"/>
        <v>https://onlinelibrary.wiley.com/doi/book/10.1002/9783527828074</v>
      </c>
      <c r="P51" s="27" t="s">
        <v>306</v>
      </c>
    </row>
    <row r="52" spans="1:16">
      <c r="A52" s="26">
        <v>51</v>
      </c>
      <c r="B52" s="21" t="s">
        <v>103</v>
      </c>
      <c r="C52" s="21" t="s">
        <v>333</v>
      </c>
      <c r="D52" s="21" t="s">
        <v>237</v>
      </c>
      <c r="E52" s="21" t="s">
        <v>267</v>
      </c>
      <c r="F52" s="21" t="s">
        <v>118</v>
      </c>
      <c r="G52" s="26">
        <v>4</v>
      </c>
      <c r="H52" s="26">
        <v>1</v>
      </c>
      <c r="I52" s="21" t="s">
        <v>119</v>
      </c>
      <c r="J52" s="21" t="s">
        <v>16</v>
      </c>
      <c r="K52" s="26">
        <v>2020</v>
      </c>
      <c r="L52" s="21" t="s">
        <v>323</v>
      </c>
      <c r="M52" s="21"/>
      <c r="N52" s="21" t="s">
        <v>16</v>
      </c>
      <c r="O52" s="31" t="str">
        <f t="shared" si="0"/>
        <v>https://onlinelibrary.wiley.com/doi/book/10.1002/9781118786093</v>
      </c>
      <c r="P52" s="29" t="s">
        <v>307</v>
      </c>
    </row>
    <row r="53" spans="1:16">
      <c r="A53" s="5">
        <v>52</v>
      </c>
      <c r="B53" s="16" t="s">
        <v>98</v>
      </c>
      <c r="C53" s="16" t="s">
        <v>348</v>
      </c>
      <c r="D53" s="17" t="s">
        <v>238</v>
      </c>
      <c r="E53" s="17" t="s">
        <v>268</v>
      </c>
      <c r="F53" s="16" t="s">
        <v>120</v>
      </c>
      <c r="G53" s="18">
        <v>2</v>
      </c>
      <c r="H53" s="19">
        <v>1</v>
      </c>
      <c r="I53" s="16" t="s">
        <v>121</v>
      </c>
      <c r="J53" s="16" t="s">
        <v>16</v>
      </c>
      <c r="K53" s="19">
        <v>2023</v>
      </c>
      <c r="L53" s="16" t="s">
        <v>323</v>
      </c>
      <c r="M53" s="16"/>
      <c r="N53" s="9" t="s">
        <v>16</v>
      </c>
      <c r="O53" s="30" t="str">
        <f t="shared" si="0"/>
        <v>https://onlinelibrary.wiley.com/doi/book/10.1002/9781119490258</v>
      </c>
      <c r="P53" s="27" t="s">
        <v>308</v>
      </c>
    </row>
    <row r="54" spans="1:16">
      <c r="A54" s="5">
        <v>53</v>
      </c>
      <c r="B54" s="16" t="s">
        <v>98</v>
      </c>
      <c r="C54" s="16" t="s">
        <v>349</v>
      </c>
      <c r="D54" s="17" t="s">
        <v>239</v>
      </c>
      <c r="E54" s="17" t="s">
        <v>269</v>
      </c>
      <c r="F54" s="16" t="s">
        <v>122</v>
      </c>
      <c r="G54" s="18">
        <v>4</v>
      </c>
      <c r="H54" s="19">
        <v>1</v>
      </c>
      <c r="I54" s="16" t="s">
        <v>123</v>
      </c>
      <c r="J54" s="16" t="s">
        <v>15</v>
      </c>
      <c r="K54" s="19">
        <v>2021</v>
      </c>
      <c r="L54" s="16" t="s">
        <v>323</v>
      </c>
      <c r="M54" s="16"/>
      <c r="N54" s="9" t="s">
        <v>16</v>
      </c>
      <c r="O54" s="30" t="str">
        <f t="shared" si="0"/>
        <v>https://onlinelibrary.wiley.com/doi/book/10.1002/9781119607045</v>
      </c>
      <c r="P54" s="27" t="s">
        <v>309</v>
      </c>
    </row>
    <row r="55" spans="1:16">
      <c r="A55" s="5">
        <v>54</v>
      </c>
      <c r="B55" s="16" t="s">
        <v>124</v>
      </c>
      <c r="C55" s="16" t="s">
        <v>350</v>
      </c>
      <c r="D55" s="17" t="s">
        <v>240</v>
      </c>
      <c r="E55" s="17" t="s">
        <v>270</v>
      </c>
      <c r="F55" s="16" t="s">
        <v>125</v>
      </c>
      <c r="G55" s="18">
        <v>2</v>
      </c>
      <c r="H55" s="19">
        <v>1</v>
      </c>
      <c r="I55" s="16" t="s">
        <v>126</v>
      </c>
      <c r="J55" s="16" t="s">
        <v>15</v>
      </c>
      <c r="K55" s="19">
        <v>2024</v>
      </c>
      <c r="L55" s="16" t="s">
        <v>323</v>
      </c>
      <c r="M55" s="16"/>
      <c r="N55" s="9" t="s">
        <v>16</v>
      </c>
      <c r="O55" s="30" t="str">
        <f t="shared" si="0"/>
        <v>https://onlinelibrary.wiley.com/doi/book/10.1002/9781119633884</v>
      </c>
      <c r="P55" s="27" t="s">
        <v>310</v>
      </c>
    </row>
    <row r="56" spans="1:16">
      <c r="A56" s="26">
        <v>55</v>
      </c>
      <c r="B56" s="21" t="s">
        <v>103</v>
      </c>
      <c r="C56" s="21" t="s">
        <v>351</v>
      </c>
      <c r="D56" s="21" t="s">
        <v>241</v>
      </c>
      <c r="E56" s="21" t="s">
        <v>271</v>
      </c>
      <c r="F56" s="21" t="s">
        <v>127</v>
      </c>
      <c r="G56" s="26">
        <v>4</v>
      </c>
      <c r="H56" s="26">
        <v>1</v>
      </c>
      <c r="I56" s="21" t="s">
        <v>128</v>
      </c>
      <c r="J56" s="21" t="s">
        <v>16</v>
      </c>
      <c r="K56" s="26">
        <v>2021</v>
      </c>
      <c r="L56" s="21" t="s">
        <v>323</v>
      </c>
      <c r="M56" s="21"/>
      <c r="N56" s="21" t="s">
        <v>16</v>
      </c>
      <c r="O56" s="31" t="str">
        <f t="shared" si="0"/>
        <v>https://onlinelibrary.wiley.com/doi/book/10.1002/9781119009924</v>
      </c>
      <c r="P56" s="29" t="s">
        <v>311</v>
      </c>
    </row>
    <row r="57" spans="1:16">
      <c r="A57" s="26">
        <v>56</v>
      </c>
      <c r="B57" s="21" t="s">
        <v>103</v>
      </c>
      <c r="C57" s="21" t="s">
        <v>339</v>
      </c>
      <c r="D57" s="21" t="s">
        <v>242</v>
      </c>
      <c r="E57" s="21" t="s">
        <v>272</v>
      </c>
      <c r="F57" s="21" t="s">
        <v>129</v>
      </c>
      <c r="G57" s="26">
        <v>3</v>
      </c>
      <c r="H57" s="26">
        <v>1</v>
      </c>
      <c r="I57" s="21" t="s">
        <v>130</v>
      </c>
      <c r="J57" s="21" t="s">
        <v>16</v>
      </c>
      <c r="K57" s="26">
        <v>2019</v>
      </c>
      <c r="L57" s="21" t="s">
        <v>323</v>
      </c>
      <c r="M57" s="21"/>
      <c r="N57" s="21" t="s">
        <v>16</v>
      </c>
      <c r="O57" s="31" t="str">
        <f t="shared" si="0"/>
        <v>https://onlinelibrary.wiley.com/doi/book/10.1002/9781118929803</v>
      </c>
      <c r="P57" s="29" t="s">
        <v>312</v>
      </c>
    </row>
    <row r="58" spans="1:16">
      <c r="G58" s="34">
        <f>SUM(G2:G57)</f>
        <v>92</v>
      </c>
      <c r="P58" s="20"/>
    </row>
  </sheetData>
  <phoneticPr fontId="5" type="noConversion"/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Header>&amp;L附件二、電子書清單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RowHeight="16.2"/>
  <cols>
    <col min="1" max="1" width="5.33203125" bestFit="1" customWidth="1"/>
    <col min="3" max="3" width="14.21875" customWidth="1"/>
    <col min="4" max="4" width="13" customWidth="1"/>
    <col min="5" max="5" width="12.5546875" customWidth="1"/>
    <col min="6" max="6" width="41.33203125" customWidth="1"/>
    <col min="7" max="8" width="5.33203125" bestFit="1" customWidth="1"/>
    <col min="9" max="9" width="15.77734375" customWidth="1"/>
    <col min="10" max="10" width="13.6640625" customWidth="1"/>
    <col min="12" max="12" width="11.109375" bestFit="1" customWidth="1"/>
    <col min="14" max="14" width="13.44140625" customWidth="1"/>
    <col min="15" max="15" width="41.6640625" customWidth="1"/>
    <col min="16" max="16" width="42.5546875" hidden="1" customWidth="1"/>
  </cols>
  <sheetData>
    <row r="1" spans="1:16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>
      <c r="A2" s="5">
        <v>1</v>
      </c>
      <c r="B2" s="6" t="s">
        <v>1</v>
      </c>
      <c r="C2" s="6" t="s">
        <v>322</v>
      </c>
      <c r="D2" s="7" t="s">
        <v>213</v>
      </c>
      <c r="E2" s="7" t="s">
        <v>243</v>
      </c>
      <c r="F2" s="6" t="s">
        <v>131</v>
      </c>
      <c r="G2" s="8">
        <v>1</v>
      </c>
      <c r="H2" s="8">
        <v>1</v>
      </c>
      <c r="I2" s="6" t="s">
        <v>20</v>
      </c>
      <c r="J2" s="6" t="s">
        <v>3</v>
      </c>
      <c r="K2" s="8">
        <v>2021</v>
      </c>
      <c r="L2" s="6" t="s">
        <v>323</v>
      </c>
      <c r="M2" s="6"/>
      <c r="N2" s="9" t="s">
        <v>364</v>
      </c>
      <c r="O2" s="30" t="str">
        <f>HYPERLINK(P2)</f>
        <v>https://www.eurekaselect.com/ebook_volume/3096</v>
      </c>
      <c r="P2" s="9" t="s">
        <v>148</v>
      </c>
    </row>
    <row r="3" spans="1:16">
      <c r="A3" s="5">
        <v>2</v>
      </c>
      <c r="B3" s="6" t="s">
        <v>1</v>
      </c>
      <c r="C3" s="6" t="s">
        <v>324</v>
      </c>
      <c r="D3" s="7" t="s">
        <v>214</v>
      </c>
      <c r="E3" s="7" t="s">
        <v>244</v>
      </c>
      <c r="F3" s="6" t="s">
        <v>21</v>
      </c>
      <c r="G3" s="8">
        <v>1</v>
      </c>
      <c r="H3" s="8">
        <v>1</v>
      </c>
      <c r="I3" s="6" t="s">
        <v>19</v>
      </c>
      <c r="J3" s="6" t="s">
        <v>3</v>
      </c>
      <c r="K3" s="8">
        <v>2023</v>
      </c>
      <c r="L3" s="6" t="s">
        <v>323</v>
      </c>
      <c r="M3" s="6" t="s">
        <v>357</v>
      </c>
      <c r="N3" s="9" t="s">
        <v>134</v>
      </c>
      <c r="O3" s="30" t="str">
        <f t="shared" ref="O3:O4" si="0">HYPERLINK(P3)</f>
        <v>https://www.eurekaselect.com/ebook_volume/3497</v>
      </c>
      <c r="P3" s="9" t="s">
        <v>149</v>
      </c>
    </row>
    <row r="4" spans="1:16">
      <c r="A4" s="5">
        <v>3</v>
      </c>
      <c r="B4" s="6" t="s">
        <v>2</v>
      </c>
      <c r="C4" s="6" t="s">
        <v>325</v>
      </c>
      <c r="D4" s="7" t="s">
        <v>215</v>
      </c>
      <c r="E4" s="7" t="s">
        <v>245</v>
      </c>
      <c r="F4" s="6" t="s">
        <v>22</v>
      </c>
      <c r="G4" s="8">
        <v>1</v>
      </c>
      <c r="H4" s="8">
        <v>1</v>
      </c>
      <c r="I4" s="6" t="s">
        <v>23</v>
      </c>
      <c r="J4" s="6" t="s">
        <v>3</v>
      </c>
      <c r="K4" s="8">
        <v>2023</v>
      </c>
      <c r="L4" s="6" t="s">
        <v>323</v>
      </c>
      <c r="M4" s="6"/>
      <c r="N4" s="9" t="s">
        <v>134</v>
      </c>
      <c r="O4" s="30" t="str">
        <f t="shared" si="0"/>
        <v>https://www.eurekaselect.com/ebook_volume/3585</v>
      </c>
      <c r="P4" s="9" t="s">
        <v>150</v>
      </c>
    </row>
    <row r="5" spans="1:16">
      <c r="G5" s="34">
        <f>SUM(G2:G4)</f>
        <v>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opLeftCell="B1" zoomScale="90" zoomScaleNormal="90" workbookViewId="0">
      <pane ySplit="1" topLeftCell="A2" activePane="bottomLeft" state="frozen"/>
      <selection pane="bottomLeft" activeCell="N25" sqref="N25"/>
    </sheetView>
  </sheetViews>
  <sheetFormatPr defaultRowHeight="16.2"/>
  <cols>
    <col min="1" max="1" width="5.33203125" bestFit="1" customWidth="1"/>
    <col min="3" max="3" width="14.21875" customWidth="1"/>
    <col min="4" max="4" width="12.77734375" customWidth="1"/>
    <col min="5" max="5" width="12.44140625" customWidth="1"/>
    <col min="6" max="6" width="41.33203125" customWidth="1"/>
    <col min="7" max="8" width="5.33203125" bestFit="1" customWidth="1"/>
    <col min="9" max="9" width="19.109375" bestFit="1" customWidth="1"/>
    <col min="10" max="10" width="10.5546875" customWidth="1"/>
    <col min="11" max="11" width="7.21875" bestFit="1" customWidth="1"/>
    <col min="12" max="12" width="11.109375" bestFit="1" customWidth="1"/>
    <col min="13" max="13" width="5.33203125" bestFit="1" customWidth="1"/>
    <col min="14" max="14" width="13.44140625" bestFit="1" customWidth="1"/>
    <col min="15" max="15" width="42.44140625" customWidth="1"/>
    <col min="16" max="16" width="48.21875" hidden="1" customWidth="1"/>
  </cols>
  <sheetData>
    <row r="1" spans="1:16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>
      <c r="A2" s="5">
        <v>4</v>
      </c>
      <c r="B2" s="6" t="s">
        <v>1</v>
      </c>
      <c r="C2" s="6" t="s">
        <v>322</v>
      </c>
      <c r="D2" s="7" t="s">
        <v>216</v>
      </c>
      <c r="E2" s="7" t="s">
        <v>246</v>
      </c>
      <c r="F2" s="6" t="s">
        <v>24</v>
      </c>
      <c r="G2" s="8">
        <v>1</v>
      </c>
      <c r="H2" s="8">
        <v>1</v>
      </c>
      <c r="I2" s="6" t="s">
        <v>25</v>
      </c>
      <c r="J2" s="6" t="s">
        <v>12</v>
      </c>
      <c r="K2" s="8">
        <v>2023</v>
      </c>
      <c r="L2" s="6" t="s">
        <v>323</v>
      </c>
      <c r="M2" s="6"/>
      <c r="N2" s="9" t="s">
        <v>141</v>
      </c>
      <c r="O2" s="30" t="s">
        <v>365</v>
      </c>
      <c r="P2" s="27" t="s">
        <v>151</v>
      </c>
    </row>
    <row r="3" spans="1:16">
      <c r="A3" s="5">
        <v>5</v>
      </c>
      <c r="B3" s="6" t="s">
        <v>2</v>
      </c>
      <c r="C3" s="6" t="s">
        <v>326</v>
      </c>
      <c r="D3" s="7" t="s">
        <v>217</v>
      </c>
      <c r="E3" s="7" t="s">
        <v>247</v>
      </c>
      <c r="F3" s="6" t="s">
        <v>26</v>
      </c>
      <c r="G3" s="8">
        <v>1</v>
      </c>
      <c r="H3" s="8">
        <v>1</v>
      </c>
      <c r="I3" s="6" t="s">
        <v>137</v>
      </c>
      <c r="J3" s="6" t="s">
        <v>12</v>
      </c>
      <c r="K3" s="8">
        <v>2022</v>
      </c>
      <c r="L3" s="6" t="s">
        <v>323</v>
      </c>
      <c r="M3" s="6"/>
      <c r="N3" s="9" t="s">
        <v>141</v>
      </c>
      <c r="O3" s="30" t="s">
        <v>366</v>
      </c>
      <c r="P3" s="27" t="s">
        <v>152</v>
      </c>
    </row>
    <row r="4" spans="1:16">
      <c r="A4" s="5">
        <v>6</v>
      </c>
      <c r="B4" s="6" t="s">
        <v>2</v>
      </c>
      <c r="C4" s="6" t="s">
        <v>327</v>
      </c>
      <c r="D4" s="7" t="s">
        <v>218</v>
      </c>
      <c r="E4" s="7" t="s">
        <v>248</v>
      </c>
      <c r="F4" s="6" t="s">
        <v>27</v>
      </c>
      <c r="G4" s="8">
        <v>1</v>
      </c>
      <c r="H4" s="8">
        <v>1</v>
      </c>
      <c r="I4" s="6" t="s">
        <v>28</v>
      </c>
      <c r="J4" s="6" t="s">
        <v>13</v>
      </c>
      <c r="K4" s="8">
        <v>2023</v>
      </c>
      <c r="L4" s="6" t="s">
        <v>323</v>
      </c>
      <c r="M4" s="6"/>
      <c r="N4" s="9" t="s">
        <v>141</v>
      </c>
      <c r="O4" s="30" t="s">
        <v>367</v>
      </c>
      <c r="P4" s="27" t="s">
        <v>153</v>
      </c>
    </row>
    <row r="5" spans="1:16">
      <c r="A5" s="5">
        <v>7</v>
      </c>
      <c r="B5" s="6" t="s">
        <v>2</v>
      </c>
      <c r="C5" s="6" t="s">
        <v>328</v>
      </c>
      <c r="D5" s="7" t="s">
        <v>219</v>
      </c>
      <c r="E5" s="7" t="s">
        <v>249</v>
      </c>
      <c r="F5" s="6" t="s">
        <v>29</v>
      </c>
      <c r="G5" s="8">
        <v>1</v>
      </c>
      <c r="H5" s="8">
        <v>1</v>
      </c>
      <c r="I5" s="6" t="s">
        <v>30</v>
      </c>
      <c r="J5" s="6" t="s">
        <v>12</v>
      </c>
      <c r="K5" s="8">
        <v>2022</v>
      </c>
      <c r="L5" s="6" t="s">
        <v>323</v>
      </c>
      <c r="M5" s="6"/>
      <c r="N5" s="9" t="s">
        <v>141</v>
      </c>
      <c r="O5" s="30" t="s">
        <v>368</v>
      </c>
      <c r="P5" s="27" t="s">
        <v>154</v>
      </c>
    </row>
    <row r="6" spans="1:16">
      <c r="A6" s="5">
        <v>8</v>
      </c>
      <c r="B6" s="6" t="s">
        <v>2</v>
      </c>
      <c r="C6" s="6" t="s">
        <v>328</v>
      </c>
      <c r="D6" s="7" t="s">
        <v>220</v>
      </c>
      <c r="E6" s="7" t="s">
        <v>250</v>
      </c>
      <c r="F6" s="6" t="s">
        <v>31</v>
      </c>
      <c r="G6" s="8">
        <v>1</v>
      </c>
      <c r="H6" s="8">
        <v>1</v>
      </c>
      <c r="I6" s="6" t="s">
        <v>32</v>
      </c>
      <c r="J6" s="6" t="s">
        <v>12</v>
      </c>
      <c r="K6" s="8">
        <v>2023</v>
      </c>
      <c r="L6" s="6" t="s">
        <v>323</v>
      </c>
      <c r="M6" s="6"/>
      <c r="N6" s="9" t="s">
        <v>141</v>
      </c>
      <c r="O6" s="30" t="s">
        <v>369</v>
      </c>
      <c r="P6" s="27" t="s">
        <v>155</v>
      </c>
    </row>
    <row r="7" spans="1:16">
      <c r="A7" s="5">
        <v>9</v>
      </c>
      <c r="B7" s="6" t="s">
        <v>2</v>
      </c>
      <c r="C7" s="6" t="s">
        <v>329</v>
      </c>
      <c r="D7" s="7" t="s">
        <v>221</v>
      </c>
      <c r="E7" s="7" t="s">
        <v>251</v>
      </c>
      <c r="F7" s="6" t="s">
        <v>33</v>
      </c>
      <c r="G7" s="8">
        <v>1</v>
      </c>
      <c r="H7" s="8">
        <v>1</v>
      </c>
      <c r="I7" s="6" t="s">
        <v>34</v>
      </c>
      <c r="J7" s="6" t="s">
        <v>35</v>
      </c>
      <c r="K7" s="8">
        <v>2023</v>
      </c>
      <c r="L7" s="6" t="s">
        <v>323</v>
      </c>
      <c r="M7" s="6"/>
      <c r="N7" s="9" t="s">
        <v>141</v>
      </c>
      <c r="O7" s="30" t="s">
        <v>370</v>
      </c>
      <c r="P7" s="27" t="s">
        <v>156</v>
      </c>
    </row>
    <row r="8" spans="1:16">
      <c r="A8" s="5">
        <v>10</v>
      </c>
      <c r="B8" s="6" t="s">
        <v>2</v>
      </c>
      <c r="C8" s="6" t="s">
        <v>330</v>
      </c>
      <c r="D8" s="7" t="s">
        <v>222</v>
      </c>
      <c r="E8" s="7" t="s">
        <v>252</v>
      </c>
      <c r="F8" s="6" t="s">
        <v>36</v>
      </c>
      <c r="G8" s="8">
        <v>1</v>
      </c>
      <c r="H8" s="8">
        <v>1</v>
      </c>
      <c r="I8" s="6" t="s">
        <v>138</v>
      </c>
      <c r="J8" s="6" t="s">
        <v>12</v>
      </c>
      <c r="K8" s="8">
        <v>2021</v>
      </c>
      <c r="L8" s="6" t="s">
        <v>323</v>
      </c>
      <c r="M8" s="6"/>
      <c r="N8" s="9" t="s">
        <v>141</v>
      </c>
      <c r="O8" s="30" t="s">
        <v>371</v>
      </c>
      <c r="P8" s="27" t="s">
        <v>157</v>
      </c>
    </row>
    <row r="9" spans="1:16">
      <c r="G9" s="34">
        <f>SUM(G2:G8)</f>
        <v>7</v>
      </c>
    </row>
  </sheetData>
  <phoneticPr fontId="1" type="noConversion"/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E1" zoomScale="90" zoomScaleNormal="90" workbookViewId="0">
      <pane ySplit="1" topLeftCell="A2" activePane="bottomLeft" state="frozen"/>
      <selection pane="bottomLeft" activeCell="O14" sqref="O14"/>
    </sheetView>
  </sheetViews>
  <sheetFormatPr defaultRowHeight="16.2"/>
  <cols>
    <col min="1" max="1" width="5.33203125" bestFit="1" customWidth="1"/>
    <col min="4" max="4" width="12.33203125" customWidth="1"/>
    <col min="5" max="5" width="12.6640625" customWidth="1"/>
    <col min="6" max="6" width="39.33203125" customWidth="1"/>
    <col min="7" max="8" width="5.33203125" bestFit="1" customWidth="1"/>
    <col min="9" max="9" width="21.21875" customWidth="1"/>
    <col min="11" max="11" width="7.21875" bestFit="1" customWidth="1"/>
    <col min="12" max="12" width="11.88671875" customWidth="1"/>
    <col min="13" max="13" width="5.33203125" bestFit="1" customWidth="1"/>
    <col min="15" max="15" width="54.88671875" customWidth="1"/>
    <col min="16" max="16" width="61.5546875" hidden="1" customWidth="1"/>
  </cols>
  <sheetData>
    <row r="1" spans="1:16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>
      <c r="A2" s="5">
        <v>11</v>
      </c>
      <c r="B2" s="6" t="s">
        <v>0</v>
      </c>
      <c r="C2" s="6" t="s">
        <v>331</v>
      </c>
      <c r="D2" s="7" t="s">
        <v>223</v>
      </c>
      <c r="E2" s="7" t="s">
        <v>253</v>
      </c>
      <c r="F2" s="11" t="s">
        <v>132</v>
      </c>
      <c r="G2" s="8">
        <v>1</v>
      </c>
      <c r="H2" s="8">
        <v>1</v>
      </c>
      <c r="I2" s="6" t="s">
        <v>37</v>
      </c>
      <c r="J2" s="6" t="s">
        <v>14</v>
      </c>
      <c r="K2" s="8">
        <v>2022</v>
      </c>
      <c r="L2" s="6" t="s">
        <v>323</v>
      </c>
      <c r="M2" s="6"/>
      <c r="N2" s="9" t="s">
        <v>142</v>
      </c>
      <c r="O2" s="30" t="s">
        <v>372</v>
      </c>
      <c r="P2" s="27" t="s">
        <v>158</v>
      </c>
    </row>
    <row r="3" spans="1:16">
      <c r="A3" s="5">
        <v>12</v>
      </c>
      <c r="B3" s="6" t="s">
        <v>2</v>
      </c>
      <c r="C3" s="6" t="s">
        <v>332</v>
      </c>
      <c r="D3" s="7" t="s">
        <v>224</v>
      </c>
      <c r="E3" s="7" t="s">
        <v>254</v>
      </c>
      <c r="F3" s="6" t="s">
        <v>136</v>
      </c>
      <c r="G3" s="8">
        <v>1</v>
      </c>
      <c r="H3" s="8">
        <v>1</v>
      </c>
      <c r="I3" s="6" t="s">
        <v>139</v>
      </c>
      <c r="J3" s="6" t="s">
        <v>14</v>
      </c>
      <c r="K3" s="8">
        <v>2020</v>
      </c>
      <c r="L3" s="6" t="s">
        <v>323</v>
      </c>
      <c r="M3" s="6"/>
      <c r="N3" s="9" t="s">
        <v>142</v>
      </c>
      <c r="O3" s="30" t="s">
        <v>373</v>
      </c>
      <c r="P3" s="27" t="s">
        <v>159</v>
      </c>
    </row>
    <row r="4" spans="1:16">
      <c r="A4" s="5">
        <v>13</v>
      </c>
      <c r="B4" s="6" t="s">
        <v>2</v>
      </c>
      <c r="C4" s="6" t="s">
        <v>327</v>
      </c>
      <c r="D4" s="7" t="s">
        <v>225</v>
      </c>
      <c r="E4" s="7" t="s">
        <v>255</v>
      </c>
      <c r="F4" s="6" t="s">
        <v>38</v>
      </c>
      <c r="G4" s="8">
        <v>1</v>
      </c>
      <c r="H4" s="8">
        <v>1</v>
      </c>
      <c r="I4" s="6" t="s">
        <v>135</v>
      </c>
      <c r="J4" s="6" t="s">
        <v>14</v>
      </c>
      <c r="K4" s="8">
        <v>2023</v>
      </c>
      <c r="L4" s="6" t="s">
        <v>323</v>
      </c>
      <c r="M4" s="6"/>
      <c r="N4" s="9" t="s">
        <v>142</v>
      </c>
      <c r="O4" s="30" t="s">
        <v>374</v>
      </c>
      <c r="P4" s="27" t="s">
        <v>160</v>
      </c>
    </row>
    <row r="5" spans="1:16">
      <c r="G5" s="34">
        <f>SUM(G2:G4)</f>
        <v>3</v>
      </c>
    </row>
  </sheetData>
  <phoneticPr fontId="1" type="noConversion"/>
  <hyperlinks>
    <hyperlink ref="O2" r:id="rId1" location="t=toc"/>
    <hyperlink ref="O3" r:id="rId2" location="t=toc"/>
    <hyperlink ref="O4" r:id="rId3" location="t=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E1" zoomScale="90" zoomScaleNormal="90" workbookViewId="0">
      <pane ySplit="1" topLeftCell="A2" activePane="bottomLeft" state="frozen"/>
      <selection pane="bottomLeft" activeCell="P1" sqref="P1:P1048576"/>
    </sheetView>
  </sheetViews>
  <sheetFormatPr defaultRowHeight="16.2"/>
  <cols>
    <col min="1" max="1" width="5.33203125" bestFit="1" customWidth="1"/>
    <col min="4" max="4" width="12.6640625" customWidth="1"/>
    <col min="5" max="5" width="15" bestFit="1" customWidth="1"/>
    <col min="6" max="6" width="46.33203125" customWidth="1"/>
    <col min="7" max="8" width="5.33203125" bestFit="1" customWidth="1"/>
    <col min="9" max="9" width="14.77734375" customWidth="1"/>
    <col min="10" max="10" width="16.88671875" customWidth="1"/>
    <col min="12" max="12" width="11.109375" bestFit="1" customWidth="1"/>
    <col min="15" max="15" width="41.44140625" customWidth="1"/>
    <col min="16" max="16" width="41" hidden="1" customWidth="1"/>
  </cols>
  <sheetData>
    <row r="1" spans="1:16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>
      <c r="A2" s="5">
        <v>14</v>
      </c>
      <c r="B2" s="6" t="s">
        <v>0</v>
      </c>
      <c r="C2" s="6" t="s">
        <v>333</v>
      </c>
      <c r="D2" s="7" t="s">
        <v>161</v>
      </c>
      <c r="E2" s="7" t="s">
        <v>187</v>
      </c>
      <c r="F2" s="6" t="s">
        <v>39</v>
      </c>
      <c r="G2" s="8">
        <v>1</v>
      </c>
      <c r="H2" s="8">
        <v>1</v>
      </c>
      <c r="I2" s="6" t="s">
        <v>40</v>
      </c>
      <c r="J2" s="6" t="s">
        <v>10</v>
      </c>
      <c r="K2" s="8">
        <v>2020</v>
      </c>
      <c r="L2" s="6" t="s">
        <v>323</v>
      </c>
      <c r="M2" s="6"/>
      <c r="N2" s="9" t="s">
        <v>145</v>
      </c>
      <c r="O2" s="30" t="str">
        <f>HYPERLINK(P2)</f>
        <v>https://www.degruyter.com/isbn/9781474458177</v>
      </c>
      <c r="P2" s="27" t="s">
        <v>273</v>
      </c>
    </row>
    <row r="3" spans="1:16">
      <c r="A3" s="5">
        <v>15</v>
      </c>
      <c r="B3" s="6" t="s">
        <v>0</v>
      </c>
      <c r="C3" s="6" t="s">
        <v>333</v>
      </c>
      <c r="D3" s="7" t="s">
        <v>162</v>
      </c>
      <c r="E3" s="7" t="s">
        <v>188</v>
      </c>
      <c r="F3" s="6" t="s">
        <v>41</v>
      </c>
      <c r="G3" s="8">
        <v>1</v>
      </c>
      <c r="H3" s="8">
        <v>1</v>
      </c>
      <c r="I3" s="6" t="s">
        <v>42</v>
      </c>
      <c r="J3" s="6" t="s">
        <v>10</v>
      </c>
      <c r="K3" s="8">
        <v>2021</v>
      </c>
      <c r="L3" s="6" t="s">
        <v>323</v>
      </c>
      <c r="M3" s="6"/>
      <c r="N3" s="9" t="s">
        <v>145</v>
      </c>
      <c r="O3" s="30" t="str">
        <f t="shared" ref="O3:O27" si="0">HYPERLINK(P3)</f>
        <v>https://www.degruyter.com/isbn/9781474455206</v>
      </c>
      <c r="P3" s="27" t="s">
        <v>274</v>
      </c>
    </row>
    <row r="4" spans="1:16">
      <c r="A4" s="5">
        <v>16</v>
      </c>
      <c r="B4" s="6" t="s">
        <v>0</v>
      </c>
      <c r="C4" s="6" t="s">
        <v>334</v>
      </c>
      <c r="D4" s="7" t="s">
        <v>163</v>
      </c>
      <c r="E4" s="7" t="s">
        <v>189</v>
      </c>
      <c r="F4" s="6" t="s">
        <v>43</v>
      </c>
      <c r="G4" s="8">
        <v>1</v>
      </c>
      <c r="H4" s="8">
        <v>1</v>
      </c>
      <c r="I4" s="6" t="s">
        <v>44</v>
      </c>
      <c r="J4" s="6" t="s">
        <v>5</v>
      </c>
      <c r="K4" s="8">
        <v>2022</v>
      </c>
      <c r="L4" s="6" t="s">
        <v>323</v>
      </c>
      <c r="M4" s="6"/>
      <c r="N4" s="9" t="s">
        <v>145</v>
      </c>
      <c r="O4" s="30" t="str">
        <f t="shared" si="0"/>
        <v>https://www.degruyter.com/isbn/9780300265132</v>
      </c>
      <c r="P4" s="27" t="s">
        <v>275</v>
      </c>
    </row>
    <row r="5" spans="1:16">
      <c r="A5" s="5">
        <v>17</v>
      </c>
      <c r="B5" s="6" t="s">
        <v>0</v>
      </c>
      <c r="C5" s="6" t="s">
        <v>335</v>
      </c>
      <c r="D5" s="7" t="s">
        <v>164</v>
      </c>
      <c r="E5" s="7" t="s">
        <v>190</v>
      </c>
      <c r="F5" s="6" t="s">
        <v>45</v>
      </c>
      <c r="G5" s="8">
        <v>1</v>
      </c>
      <c r="H5" s="8">
        <v>1</v>
      </c>
      <c r="I5" s="6" t="s">
        <v>46</v>
      </c>
      <c r="J5" s="6" t="s">
        <v>5</v>
      </c>
      <c r="K5" s="8">
        <v>2020</v>
      </c>
      <c r="L5" s="6" t="s">
        <v>323</v>
      </c>
      <c r="M5" s="6"/>
      <c r="N5" s="9" t="s">
        <v>145</v>
      </c>
      <c r="O5" s="30" t="str">
        <f t="shared" si="0"/>
        <v>https://www.degruyter.com/isbn/9780300252644</v>
      </c>
      <c r="P5" s="27" t="s">
        <v>276</v>
      </c>
    </row>
    <row r="6" spans="1:16">
      <c r="A6" s="5">
        <v>18</v>
      </c>
      <c r="B6" s="6" t="s">
        <v>0</v>
      </c>
      <c r="C6" s="6" t="s">
        <v>336</v>
      </c>
      <c r="D6" s="7" t="s">
        <v>165</v>
      </c>
      <c r="E6" s="7" t="s">
        <v>191</v>
      </c>
      <c r="F6" s="6" t="s">
        <v>47</v>
      </c>
      <c r="G6" s="8">
        <v>1</v>
      </c>
      <c r="H6" s="8">
        <v>1</v>
      </c>
      <c r="I6" s="6" t="s">
        <v>48</v>
      </c>
      <c r="J6" s="6" t="s">
        <v>49</v>
      </c>
      <c r="K6" s="8">
        <v>2022</v>
      </c>
      <c r="L6" s="6" t="s">
        <v>323</v>
      </c>
      <c r="M6" s="6"/>
      <c r="N6" s="9" t="s">
        <v>145</v>
      </c>
      <c r="O6" s="30" t="str">
        <f t="shared" si="0"/>
        <v>https://www.degruyter.com/isbn/9780824892289</v>
      </c>
      <c r="P6" s="27" t="s">
        <v>277</v>
      </c>
    </row>
    <row r="7" spans="1:16">
      <c r="A7" s="5">
        <v>19</v>
      </c>
      <c r="B7" s="6" t="s">
        <v>0</v>
      </c>
      <c r="C7" s="6" t="s">
        <v>337</v>
      </c>
      <c r="D7" s="7" t="s">
        <v>166</v>
      </c>
      <c r="E7" s="7" t="s">
        <v>192</v>
      </c>
      <c r="F7" s="6" t="s">
        <v>50</v>
      </c>
      <c r="G7" s="8">
        <v>1</v>
      </c>
      <c r="H7" s="8">
        <v>1</v>
      </c>
      <c r="I7" s="6" t="s">
        <v>51</v>
      </c>
      <c r="J7" s="6" t="s">
        <v>6</v>
      </c>
      <c r="K7" s="8">
        <v>2020</v>
      </c>
      <c r="L7" s="6" t="s">
        <v>323</v>
      </c>
      <c r="M7" s="6"/>
      <c r="N7" s="9" t="s">
        <v>145</v>
      </c>
      <c r="O7" s="30" t="str">
        <f t="shared" si="0"/>
        <v>https://www.degruyter.com/isbn/9783110660807</v>
      </c>
      <c r="P7" s="27" t="s">
        <v>278</v>
      </c>
    </row>
    <row r="8" spans="1:16">
      <c r="A8" s="5">
        <v>20</v>
      </c>
      <c r="B8" s="6" t="s">
        <v>0</v>
      </c>
      <c r="C8" s="6" t="s">
        <v>337</v>
      </c>
      <c r="D8" s="7" t="s">
        <v>167</v>
      </c>
      <c r="E8" s="7" t="s">
        <v>193</v>
      </c>
      <c r="F8" s="6" t="s">
        <v>52</v>
      </c>
      <c r="G8" s="8">
        <v>1</v>
      </c>
      <c r="H8" s="8">
        <v>1</v>
      </c>
      <c r="I8" s="6" t="s">
        <v>53</v>
      </c>
      <c r="J8" s="6" t="s">
        <v>6</v>
      </c>
      <c r="K8" s="8">
        <v>2020</v>
      </c>
      <c r="L8" s="6" t="s">
        <v>323</v>
      </c>
      <c r="M8" s="6"/>
      <c r="N8" s="9" t="s">
        <v>145</v>
      </c>
      <c r="O8" s="30" t="str">
        <f t="shared" si="0"/>
        <v>https://www.degruyter.com/isbn/9783110664317</v>
      </c>
      <c r="P8" s="27" t="s">
        <v>279</v>
      </c>
    </row>
    <row r="9" spans="1:16">
      <c r="A9" s="5">
        <v>21</v>
      </c>
      <c r="B9" s="6" t="s">
        <v>0</v>
      </c>
      <c r="C9" s="6" t="s">
        <v>338</v>
      </c>
      <c r="D9" s="7" t="s">
        <v>168</v>
      </c>
      <c r="E9" s="7" t="s">
        <v>194</v>
      </c>
      <c r="F9" s="6" t="s">
        <v>54</v>
      </c>
      <c r="G9" s="8">
        <v>1</v>
      </c>
      <c r="H9" s="8">
        <v>1</v>
      </c>
      <c r="I9" s="6" t="s">
        <v>55</v>
      </c>
      <c r="J9" s="6" t="s">
        <v>6</v>
      </c>
      <c r="K9" s="8">
        <v>2022</v>
      </c>
      <c r="L9" s="6" t="s">
        <v>323</v>
      </c>
      <c r="M9" s="6"/>
      <c r="N9" s="9" t="s">
        <v>145</v>
      </c>
      <c r="O9" s="30" t="str">
        <f t="shared" si="0"/>
        <v>https://www.degruyter.com/isbn/9783110679120</v>
      </c>
      <c r="P9" s="27" t="s">
        <v>280</v>
      </c>
    </row>
    <row r="10" spans="1:16">
      <c r="A10" s="5">
        <v>22</v>
      </c>
      <c r="B10" s="6" t="s">
        <v>0</v>
      </c>
      <c r="C10" s="6" t="s">
        <v>339</v>
      </c>
      <c r="D10" s="7" t="s">
        <v>169</v>
      </c>
      <c r="E10" s="7" t="s">
        <v>195</v>
      </c>
      <c r="F10" s="6" t="s">
        <v>56</v>
      </c>
      <c r="G10" s="8">
        <v>1</v>
      </c>
      <c r="H10" s="8">
        <v>1</v>
      </c>
      <c r="I10" s="6" t="s">
        <v>57</v>
      </c>
      <c r="J10" s="6" t="s">
        <v>6</v>
      </c>
      <c r="K10" s="8">
        <v>2022</v>
      </c>
      <c r="L10" s="6" t="s">
        <v>323</v>
      </c>
      <c r="M10" s="6"/>
      <c r="N10" s="9" t="s">
        <v>145</v>
      </c>
      <c r="O10" s="30" t="str">
        <f t="shared" si="0"/>
        <v>https://www.degruyter.com/isbn/9783110766950</v>
      </c>
      <c r="P10" s="27" t="s">
        <v>281</v>
      </c>
    </row>
    <row r="11" spans="1:16">
      <c r="A11" s="5">
        <v>23</v>
      </c>
      <c r="B11" s="6" t="s">
        <v>0</v>
      </c>
      <c r="C11" s="6" t="s">
        <v>340</v>
      </c>
      <c r="D11" s="7" t="s">
        <v>170</v>
      </c>
      <c r="E11" s="7" t="s">
        <v>196</v>
      </c>
      <c r="F11" s="6" t="s">
        <v>58</v>
      </c>
      <c r="G11" s="8">
        <v>1</v>
      </c>
      <c r="H11" s="8">
        <v>1</v>
      </c>
      <c r="I11" s="6" t="s">
        <v>59</v>
      </c>
      <c r="J11" s="6" t="s">
        <v>6</v>
      </c>
      <c r="K11" s="8">
        <v>2023</v>
      </c>
      <c r="L11" s="6" t="s">
        <v>323</v>
      </c>
      <c r="M11" s="6"/>
      <c r="N11" s="9" t="s">
        <v>145</v>
      </c>
      <c r="O11" s="30" t="str">
        <f t="shared" si="0"/>
        <v>https://www.degruyter.com/isbn/9783111169996</v>
      </c>
      <c r="P11" s="27" t="s">
        <v>282</v>
      </c>
    </row>
    <row r="12" spans="1:16">
      <c r="A12" s="5">
        <v>24</v>
      </c>
      <c r="B12" s="6" t="s">
        <v>0</v>
      </c>
      <c r="C12" s="6" t="s">
        <v>333</v>
      </c>
      <c r="D12" s="7" t="s">
        <v>171</v>
      </c>
      <c r="E12" s="7" t="s">
        <v>197</v>
      </c>
      <c r="F12" s="6" t="s">
        <v>60</v>
      </c>
      <c r="G12" s="8">
        <v>1</v>
      </c>
      <c r="H12" s="8">
        <v>1</v>
      </c>
      <c r="I12" s="6" t="s">
        <v>61</v>
      </c>
      <c r="J12" s="6" t="s">
        <v>7</v>
      </c>
      <c r="K12" s="8">
        <v>2023</v>
      </c>
      <c r="L12" s="6" t="s">
        <v>323</v>
      </c>
      <c r="M12" s="6"/>
      <c r="N12" s="9" t="s">
        <v>145</v>
      </c>
      <c r="O12" s="30" t="str">
        <f t="shared" si="0"/>
        <v>https://www.degruyter.com/isbn/9783110787719</v>
      </c>
      <c r="P12" s="27" t="s">
        <v>283</v>
      </c>
    </row>
    <row r="13" spans="1:16">
      <c r="A13" s="5">
        <v>25</v>
      </c>
      <c r="B13" s="6" t="s">
        <v>0</v>
      </c>
      <c r="C13" s="6" t="s">
        <v>338</v>
      </c>
      <c r="D13" s="7" t="s">
        <v>172</v>
      </c>
      <c r="E13" s="7" t="s">
        <v>198</v>
      </c>
      <c r="F13" s="6" t="s">
        <v>62</v>
      </c>
      <c r="G13" s="8">
        <v>1</v>
      </c>
      <c r="H13" s="8">
        <v>1</v>
      </c>
      <c r="I13" s="6" t="s">
        <v>63</v>
      </c>
      <c r="J13" s="6" t="s">
        <v>4</v>
      </c>
      <c r="K13" s="8">
        <v>2022</v>
      </c>
      <c r="L13" s="6" t="s">
        <v>323</v>
      </c>
      <c r="M13" s="6"/>
      <c r="N13" s="9" t="s">
        <v>145</v>
      </c>
      <c r="O13" s="30" t="str">
        <f t="shared" si="0"/>
        <v>https://www.degruyter.com/isbn/9783110643800</v>
      </c>
      <c r="P13" s="27" t="s">
        <v>284</v>
      </c>
    </row>
    <row r="14" spans="1:16">
      <c r="A14" s="5">
        <v>26</v>
      </c>
      <c r="B14" s="6" t="s">
        <v>0</v>
      </c>
      <c r="C14" s="6" t="s">
        <v>335</v>
      </c>
      <c r="D14" s="7" t="s">
        <v>173</v>
      </c>
      <c r="E14" s="7" t="s">
        <v>199</v>
      </c>
      <c r="F14" s="6" t="s">
        <v>64</v>
      </c>
      <c r="G14" s="8">
        <v>1</v>
      </c>
      <c r="H14" s="8">
        <v>1</v>
      </c>
      <c r="I14" s="6" t="s">
        <v>65</v>
      </c>
      <c r="J14" s="6" t="s">
        <v>8</v>
      </c>
      <c r="K14" s="8">
        <v>2023</v>
      </c>
      <c r="L14" s="6" t="s">
        <v>323</v>
      </c>
      <c r="M14" s="6"/>
      <c r="N14" s="9" t="s">
        <v>145</v>
      </c>
      <c r="O14" s="30" t="str">
        <f t="shared" si="0"/>
        <v>https://www.degruyter.com/isbn/9780520977075</v>
      </c>
      <c r="P14" s="27" t="s">
        <v>285</v>
      </c>
    </row>
    <row r="15" spans="1:16">
      <c r="A15" s="5">
        <v>27</v>
      </c>
      <c r="B15" s="6" t="s">
        <v>0</v>
      </c>
      <c r="C15" s="6" t="s">
        <v>340</v>
      </c>
      <c r="D15" s="7" t="s">
        <v>174</v>
      </c>
      <c r="E15" s="7" t="s">
        <v>200</v>
      </c>
      <c r="F15" s="6" t="s">
        <v>66</v>
      </c>
      <c r="G15" s="8">
        <v>1</v>
      </c>
      <c r="H15" s="8">
        <v>1</v>
      </c>
      <c r="I15" s="6" t="s">
        <v>67</v>
      </c>
      <c r="J15" s="6" t="s">
        <v>9</v>
      </c>
      <c r="K15" s="8">
        <v>2020</v>
      </c>
      <c r="L15" s="6" t="s">
        <v>323</v>
      </c>
      <c r="M15" s="6"/>
      <c r="N15" s="9" t="s">
        <v>145</v>
      </c>
      <c r="O15" s="30" t="str">
        <f t="shared" si="0"/>
        <v>https://www.degruyter.com/isbn/9783839454626</v>
      </c>
      <c r="P15" s="27" t="s">
        <v>286</v>
      </c>
    </row>
    <row r="16" spans="1:16">
      <c r="A16" s="5">
        <v>28</v>
      </c>
      <c r="B16" s="6" t="s">
        <v>1</v>
      </c>
      <c r="C16" s="6" t="s">
        <v>341</v>
      </c>
      <c r="D16" s="7" t="s">
        <v>175</v>
      </c>
      <c r="E16" s="7" t="s">
        <v>201</v>
      </c>
      <c r="F16" s="6" t="s">
        <v>68</v>
      </c>
      <c r="G16" s="8">
        <v>1</v>
      </c>
      <c r="H16" s="8">
        <v>1</v>
      </c>
      <c r="I16" s="6" t="s">
        <v>69</v>
      </c>
      <c r="J16" s="6" t="s">
        <v>70</v>
      </c>
      <c r="K16" s="8">
        <v>2022</v>
      </c>
      <c r="L16" s="6" t="s">
        <v>323</v>
      </c>
      <c r="M16" s="6"/>
      <c r="N16" s="9" t="s">
        <v>145</v>
      </c>
      <c r="O16" s="30" t="str">
        <f t="shared" si="0"/>
        <v>https://www.degruyter.com/isbn/9780271093178</v>
      </c>
      <c r="P16" s="27" t="s">
        <v>287</v>
      </c>
    </row>
    <row r="17" spans="1:16">
      <c r="A17" s="5">
        <v>29</v>
      </c>
      <c r="B17" s="6" t="s">
        <v>2</v>
      </c>
      <c r="C17" s="6" t="s">
        <v>342</v>
      </c>
      <c r="D17" s="7" t="s">
        <v>176</v>
      </c>
      <c r="E17" s="7" t="s">
        <v>202</v>
      </c>
      <c r="F17" s="6" t="s">
        <v>71</v>
      </c>
      <c r="G17" s="8">
        <v>1</v>
      </c>
      <c r="H17" s="8">
        <v>1</v>
      </c>
      <c r="I17" s="6" t="s">
        <v>72</v>
      </c>
      <c r="J17" s="6" t="s">
        <v>6</v>
      </c>
      <c r="K17" s="8">
        <v>2023</v>
      </c>
      <c r="L17" s="6" t="s">
        <v>323</v>
      </c>
      <c r="M17" s="6"/>
      <c r="N17" s="9" t="s">
        <v>145</v>
      </c>
      <c r="O17" s="30" t="str">
        <f t="shared" si="0"/>
        <v>https://www.degruyter.com/isbn/9783110584479</v>
      </c>
      <c r="P17" s="27" t="s">
        <v>288</v>
      </c>
    </row>
    <row r="18" spans="1:16">
      <c r="A18" s="5">
        <v>30</v>
      </c>
      <c r="B18" s="6" t="s">
        <v>2</v>
      </c>
      <c r="C18" s="6" t="s">
        <v>343</v>
      </c>
      <c r="D18" s="7" t="s">
        <v>177</v>
      </c>
      <c r="E18" s="7" t="s">
        <v>203</v>
      </c>
      <c r="F18" s="6" t="s">
        <v>73</v>
      </c>
      <c r="G18" s="8">
        <v>1</v>
      </c>
      <c r="H18" s="8">
        <v>1</v>
      </c>
      <c r="I18" s="6" t="s">
        <v>74</v>
      </c>
      <c r="J18" s="6" t="s">
        <v>6</v>
      </c>
      <c r="K18" s="8">
        <v>2021</v>
      </c>
      <c r="L18" s="6" t="s">
        <v>323</v>
      </c>
      <c r="M18" s="6"/>
      <c r="N18" s="9" t="s">
        <v>145</v>
      </c>
      <c r="O18" s="30" t="str">
        <f t="shared" si="0"/>
        <v>https://www.degruyter.com/isbn/9783110726152</v>
      </c>
      <c r="P18" s="27" t="s">
        <v>289</v>
      </c>
    </row>
    <row r="19" spans="1:16">
      <c r="A19" s="5">
        <v>31</v>
      </c>
      <c r="B19" s="6" t="s">
        <v>2</v>
      </c>
      <c r="C19" s="6" t="s">
        <v>329</v>
      </c>
      <c r="D19" s="7" t="s">
        <v>178</v>
      </c>
      <c r="E19" s="7" t="s">
        <v>204</v>
      </c>
      <c r="F19" s="6" t="s">
        <v>75</v>
      </c>
      <c r="G19" s="8">
        <v>1</v>
      </c>
      <c r="H19" s="8">
        <v>1</v>
      </c>
      <c r="I19" s="6" t="s">
        <v>76</v>
      </c>
      <c r="J19" s="6" t="s">
        <v>6</v>
      </c>
      <c r="K19" s="8">
        <v>2023</v>
      </c>
      <c r="L19" s="6" t="s">
        <v>323</v>
      </c>
      <c r="M19" s="6"/>
      <c r="N19" s="9" t="s">
        <v>145</v>
      </c>
      <c r="O19" s="30" t="str">
        <f t="shared" si="0"/>
        <v>https://www.degruyter.com/isbn/9783110785234</v>
      </c>
      <c r="P19" s="27" t="s">
        <v>290</v>
      </c>
    </row>
    <row r="20" spans="1:16">
      <c r="A20" s="5">
        <v>32</v>
      </c>
      <c r="B20" s="6" t="s">
        <v>2</v>
      </c>
      <c r="C20" s="6" t="s">
        <v>329</v>
      </c>
      <c r="D20" s="7" t="s">
        <v>179</v>
      </c>
      <c r="E20" s="7" t="s">
        <v>205</v>
      </c>
      <c r="F20" s="6" t="s">
        <v>77</v>
      </c>
      <c r="G20" s="8">
        <v>1</v>
      </c>
      <c r="H20" s="8">
        <v>1</v>
      </c>
      <c r="I20" s="6" t="s">
        <v>78</v>
      </c>
      <c r="J20" s="6" t="s">
        <v>6</v>
      </c>
      <c r="K20" s="8">
        <v>2022</v>
      </c>
      <c r="L20" s="6" t="s">
        <v>323</v>
      </c>
      <c r="M20" s="6"/>
      <c r="N20" s="9" t="s">
        <v>145</v>
      </c>
      <c r="O20" s="30" t="str">
        <f t="shared" si="0"/>
        <v>https://www.degruyter.com/isbn/9783110788105</v>
      </c>
      <c r="P20" s="27" t="s">
        <v>291</v>
      </c>
    </row>
    <row r="21" spans="1:16">
      <c r="A21" s="5">
        <v>33</v>
      </c>
      <c r="B21" s="6" t="s">
        <v>2</v>
      </c>
      <c r="C21" s="6" t="s">
        <v>344</v>
      </c>
      <c r="D21" s="7" t="s">
        <v>180</v>
      </c>
      <c r="E21" s="7" t="s">
        <v>206</v>
      </c>
      <c r="F21" s="6" t="s">
        <v>79</v>
      </c>
      <c r="G21" s="8">
        <v>1</v>
      </c>
      <c r="H21" s="8">
        <v>1</v>
      </c>
      <c r="I21" s="6" t="s">
        <v>80</v>
      </c>
      <c r="J21" s="6" t="s">
        <v>6</v>
      </c>
      <c r="K21" s="8">
        <v>2023</v>
      </c>
      <c r="L21" s="6" t="s">
        <v>323</v>
      </c>
      <c r="M21" s="6"/>
      <c r="N21" s="9" t="s">
        <v>145</v>
      </c>
      <c r="O21" s="30" t="str">
        <f t="shared" si="0"/>
        <v>https://www.degruyter.com/isbn/9783110913361</v>
      </c>
      <c r="P21" s="27" t="s">
        <v>292</v>
      </c>
    </row>
    <row r="22" spans="1:16">
      <c r="A22" s="5">
        <v>34</v>
      </c>
      <c r="B22" s="6" t="s">
        <v>2</v>
      </c>
      <c r="C22" s="6" t="s">
        <v>344</v>
      </c>
      <c r="D22" s="7" t="s">
        <v>181</v>
      </c>
      <c r="E22" s="7" t="s">
        <v>207</v>
      </c>
      <c r="F22" s="6" t="s">
        <v>81</v>
      </c>
      <c r="G22" s="8">
        <v>1</v>
      </c>
      <c r="H22" s="8">
        <v>1</v>
      </c>
      <c r="I22" s="6" t="s">
        <v>80</v>
      </c>
      <c r="J22" s="6" t="s">
        <v>6</v>
      </c>
      <c r="K22" s="8">
        <v>2023</v>
      </c>
      <c r="L22" s="6" t="s">
        <v>323</v>
      </c>
      <c r="M22" s="6"/>
      <c r="N22" s="9" t="s">
        <v>145</v>
      </c>
      <c r="O22" s="30" t="str">
        <f t="shared" si="0"/>
        <v>https://www.degruyter.com/isbn/9783111071206</v>
      </c>
      <c r="P22" s="27" t="s">
        <v>293</v>
      </c>
    </row>
    <row r="23" spans="1:16">
      <c r="A23" s="5">
        <v>35</v>
      </c>
      <c r="B23" s="6" t="s">
        <v>2</v>
      </c>
      <c r="C23" s="6" t="s">
        <v>344</v>
      </c>
      <c r="D23" s="7" t="s">
        <v>182</v>
      </c>
      <c r="E23" s="7" t="s">
        <v>208</v>
      </c>
      <c r="F23" s="6" t="s">
        <v>82</v>
      </c>
      <c r="G23" s="8">
        <v>1</v>
      </c>
      <c r="H23" s="8">
        <v>1</v>
      </c>
      <c r="I23" s="6" t="s">
        <v>80</v>
      </c>
      <c r="J23" s="6" t="s">
        <v>6</v>
      </c>
      <c r="K23" s="8">
        <v>2023</v>
      </c>
      <c r="L23" s="6" t="s">
        <v>323</v>
      </c>
      <c r="M23" s="6"/>
      <c r="N23" s="9" t="s">
        <v>145</v>
      </c>
      <c r="O23" s="30" t="str">
        <f t="shared" si="0"/>
        <v>https://www.degruyter.com/isbn/9783111071435</v>
      </c>
      <c r="P23" s="27" t="s">
        <v>294</v>
      </c>
    </row>
    <row r="24" spans="1:16">
      <c r="A24" s="5">
        <v>36</v>
      </c>
      <c r="B24" s="6" t="s">
        <v>2</v>
      </c>
      <c r="C24" s="6" t="s">
        <v>344</v>
      </c>
      <c r="D24" s="7" t="s">
        <v>183</v>
      </c>
      <c r="E24" s="7" t="s">
        <v>209</v>
      </c>
      <c r="F24" s="6" t="s">
        <v>83</v>
      </c>
      <c r="G24" s="8">
        <v>1</v>
      </c>
      <c r="H24" s="8">
        <v>1</v>
      </c>
      <c r="I24" s="6" t="s">
        <v>80</v>
      </c>
      <c r="J24" s="6" t="s">
        <v>6</v>
      </c>
      <c r="K24" s="8">
        <v>2023</v>
      </c>
      <c r="L24" s="6" t="s">
        <v>323</v>
      </c>
      <c r="M24" s="6"/>
      <c r="N24" s="9" t="s">
        <v>145</v>
      </c>
      <c r="O24" s="30" t="str">
        <f t="shared" si="0"/>
        <v>https://www.degruyter.com/isbn/9783111071428</v>
      </c>
      <c r="P24" s="27" t="s">
        <v>295</v>
      </c>
    </row>
    <row r="25" spans="1:16">
      <c r="A25" s="5">
        <v>37</v>
      </c>
      <c r="B25" s="6" t="s">
        <v>2</v>
      </c>
      <c r="C25" s="6" t="s">
        <v>329</v>
      </c>
      <c r="D25" s="7" t="s">
        <v>184</v>
      </c>
      <c r="E25" s="7" t="s">
        <v>210</v>
      </c>
      <c r="F25" s="6" t="s">
        <v>84</v>
      </c>
      <c r="G25" s="8">
        <v>1</v>
      </c>
      <c r="H25" s="8">
        <v>1</v>
      </c>
      <c r="I25" s="6" t="s">
        <v>85</v>
      </c>
      <c r="J25" s="6" t="s">
        <v>11</v>
      </c>
      <c r="K25" s="8">
        <v>2021</v>
      </c>
      <c r="L25" s="6" t="s">
        <v>323</v>
      </c>
      <c r="M25" s="6"/>
      <c r="N25" s="9" t="s">
        <v>145</v>
      </c>
      <c r="O25" s="30" t="str">
        <f t="shared" si="0"/>
        <v>https://www.degruyter.com/isbn/9781683924715</v>
      </c>
      <c r="P25" s="27" t="s">
        <v>296</v>
      </c>
    </row>
    <row r="26" spans="1:16">
      <c r="A26" s="5">
        <v>38</v>
      </c>
      <c r="B26" s="6" t="s">
        <v>0</v>
      </c>
      <c r="C26" s="6" t="s">
        <v>335</v>
      </c>
      <c r="D26" s="7" t="s">
        <v>185</v>
      </c>
      <c r="E26" s="7" t="s">
        <v>211</v>
      </c>
      <c r="F26" s="6" t="s">
        <v>140</v>
      </c>
      <c r="G26" s="8">
        <v>1</v>
      </c>
      <c r="H26" s="8">
        <v>1</v>
      </c>
      <c r="I26" s="6" t="s">
        <v>86</v>
      </c>
      <c r="J26" s="6" t="s">
        <v>87</v>
      </c>
      <c r="K26" s="8">
        <v>2020</v>
      </c>
      <c r="L26" s="6" t="s">
        <v>323</v>
      </c>
      <c r="M26" s="6"/>
      <c r="N26" s="9" t="s">
        <v>145</v>
      </c>
      <c r="O26" s="30" t="str">
        <f t="shared" si="0"/>
        <v>https://www.degruyter.com/isbn/9789814843652</v>
      </c>
      <c r="P26" s="27" t="s">
        <v>297</v>
      </c>
    </row>
    <row r="27" spans="1:16">
      <c r="A27" s="5">
        <v>39</v>
      </c>
      <c r="B27" s="6" t="s">
        <v>0</v>
      </c>
      <c r="C27" s="6" t="s">
        <v>340</v>
      </c>
      <c r="D27" s="7" t="s">
        <v>186</v>
      </c>
      <c r="E27" s="7" t="s">
        <v>212</v>
      </c>
      <c r="F27" s="6" t="s">
        <v>88</v>
      </c>
      <c r="G27" s="8">
        <v>1</v>
      </c>
      <c r="H27" s="8">
        <v>1</v>
      </c>
      <c r="I27" s="6" t="s">
        <v>89</v>
      </c>
      <c r="J27" s="6" t="s">
        <v>10</v>
      </c>
      <c r="K27" s="8">
        <v>2023</v>
      </c>
      <c r="L27" s="6" t="s">
        <v>323</v>
      </c>
      <c r="M27" s="6"/>
      <c r="N27" s="9" t="s">
        <v>145</v>
      </c>
      <c r="O27" s="30" t="str">
        <f t="shared" si="0"/>
        <v>https://www.degruyter.com/isbn/9781474496933</v>
      </c>
      <c r="P27" s="27" t="s">
        <v>298</v>
      </c>
    </row>
    <row r="28" spans="1:16">
      <c r="G28" s="34">
        <f>SUM(G2:G27)</f>
        <v>26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="90" zoomScaleNormal="90" workbookViewId="0">
      <pane ySplit="1" topLeftCell="A2" activePane="bottomLeft" state="frozen"/>
      <selection pane="bottomLeft" activeCell="O22" sqref="O22"/>
    </sheetView>
  </sheetViews>
  <sheetFormatPr defaultRowHeight="16.2"/>
  <cols>
    <col min="1" max="1" width="5.33203125" bestFit="1" customWidth="1"/>
    <col min="4" max="5" width="12.6640625" customWidth="1"/>
    <col min="6" max="6" width="49.21875" customWidth="1"/>
    <col min="7" max="8" width="5.33203125" bestFit="1" customWidth="1"/>
    <col min="11" max="11" width="8.88671875" style="33"/>
    <col min="12" max="12" width="9.6640625" customWidth="1"/>
    <col min="15" max="15" width="51.88671875" customWidth="1"/>
    <col min="16" max="16" width="59" hidden="1" customWidth="1"/>
  </cols>
  <sheetData>
    <row r="1" spans="1:16" ht="28.2">
      <c r="A1" s="1" t="s">
        <v>353</v>
      </c>
      <c r="B1" s="1" t="s">
        <v>313</v>
      </c>
      <c r="C1" s="1" t="s">
        <v>314</v>
      </c>
      <c r="D1" s="2" t="s">
        <v>355</v>
      </c>
      <c r="E1" s="2" t="s">
        <v>356</v>
      </c>
      <c r="F1" s="3" t="s">
        <v>315</v>
      </c>
      <c r="G1" s="1" t="s">
        <v>316</v>
      </c>
      <c r="H1" s="1" t="s">
        <v>317</v>
      </c>
      <c r="I1" s="1" t="s">
        <v>318</v>
      </c>
      <c r="J1" s="1" t="s">
        <v>319</v>
      </c>
      <c r="K1" s="1" t="s">
        <v>320</v>
      </c>
      <c r="L1" s="1" t="s">
        <v>321</v>
      </c>
      <c r="M1" s="1" t="s">
        <v>354</v>
      </c>
      <c r="N1" s="1" t="s">
        <v>352</v>
      </c>
      <c r="O1" s="1" t="s">
        <v>133</v>
      </c>
      <c r="P1" s="1" t="s">
        <v>133</v>
      </c>
    </row>
    <row r="2" spans="1:16">
      <c r="A2" s="12">
        <v>40</v>
      </c>
      <c r="B2" s="13" t="s">
        <v>146</v>
      </c>
      <c r="C2" s="13" t="s">
        <v>360</v>
      </c>
      <c r="D2" s="14" t="s">
        <v>226</v>
      </c>
      <c r="E2" s="14" t="s">
        <v>256</v>
      </c>
      <c r="F2" s="13" t="s">
        <v>90</v>
      </c>
      <c r="G2" s="12">
        <v>1</v>
      </c>
      <c r="H2" s="12">
        <v>1</v>
      </c>
      <c r="I2" s="13" t="s">
        <v>91</v>
      </c>
      <c r="J2" s="13" t="s">
        <v>16</v>
      </c>
      <c r="K2" s="12">
        <v>2022</v>
      </c>
      <c r="L2" s="13" t="s">
        <v>323</v>
      </c>
      <c r="M2" s="13"/>
      <c r="N2" s="15" t="s">
        <v>143</v>
      </c>
      <c r="O2" s="32" t="str">
        <f>HYPERLINK(P2)</f>
        <v>https://onlinelibrary.wiley.com/doi/book/10.1002/9781119697589</v>
      </c>
      <c r="P2" s="28" t="s">
        <v>361</v>
      </c>
    </row>
    <row r="3" spans="1:16">
      <c r="A3" s="12">
        <v>41</v>
      </c>
      <c r="B3" s="13" t="s">
        <v>147</v>
      </c>
      <c r="C3" s="13" t="s">
        <v>345</v>
      </c>
      <c r="D3" s="14" t="s">
        <v>227</v>
      </c>
      <c r="E3" s="14" t="s">
        <v>257</v>
      </c>
      <c r="F3" s="13" t="s">
        <v>92</v>
      </c>
      <c r="G3" s="12">
        <v>1</v>
      </c>
      <c r="H3" s="12">
        <v>1</v>
      </c>
      <c r="I3" s="13" t="s">
        <v>93</v>
      </c>
      <c r="J3" s="13" t="s">
        <v>359</v>
      </c>
      <c r="K3" s="12">
        <v>2023</v>
      </c>
      <c r="L3" s="13" t="s">
        <v>323</v>
      </c>
      <c r="M3" s="13"/>
      <c r="N3" s="15" t="s">
        <v>143</v>
      </c>
      <c r="O3" s="32" t="str">
        <f t="shared" ref="O3:O18" si="0">HYPERLINK(P3)</f>
        <v>https://onlinelibrary.wiley.com/doi/book/10.1002/9783527843466</v>
      </c>
      <c r="P3" s="28" t="s">
        <v>362</v>
      </c>
    </row>
    <row r="4" spans="1:16">
      <c r="A4" s="12">
        <v>42</v>
      </c>
      <c r="B4" s="13" t="s">
        <v>147</v>
      </c>
      <c r="C4" s="13" t="s">
        <v>346</v>
      </c>
      <c r="D4" s="14" t="s">
        <v>228</v>
      </c>
      <c r="E4" s="14" t="s">
        <v>258</v>
      </c>
      <c r="F4" s="13" t="s">
        <v>94</v>
      </c>
      <c r="G4" s="12">
        <v>1</v>
      </c>
      <c r="H4" s="12">
        <v>1</v>
      </c>
      <c r="I4" s="13" t="s">
        <v>95</v>
      </c>
      <c r="J4" s="13" t="s">
        <v>96</v>
      </c>
      <c r="K4" s="12">
        <v>2021</v>
      </c>
      <c r="L4" s="13" t="s">
        <v>323</v>
      </c>
      <c r="M4" s="13" t="s">
        <v>97</v>
      </c>
      <c r="N4" s="15" t="s">
        <v>144</v>
      </c>
      <c r="O4" s="32" t="str">
        <f t="shared" si="0"/>
        <v>https://onlinelibrary.wiley.com/doi/book/10.1002/9783433611555</v>
      </c>
      <c r="P4" s="28" t="s">
        <v>363</v>
      </c>
    </row>
    <row r="5" spans="1:16">
      <c r="A5" s="5">
        <v>43</v>
      </c>
      <c r="B5" s="16" t="s">
        <v>98</v>
      </c>
      <c r="C5" s="16" t="s">
        <v>332</v>
      </c>
      <c r="D5" s="17" t="s">
        <v>229</v>
      </c>
      <c r="E5" s="17" t="s">
        <v>259</v>
      </c>
      <c r="F5" s="16" t="s">
        <v>99</v>
      </c>
      <c r="G5" s="18">
        <v>3</v>
      </c>
      <c r="H5" s="19">
        <v>1</v>
      </c>
      <c r="I5" s="16" t="s">
        <v>100</v>
      </c>
      <c r="J5" s="16" t="s">
        <v>16</v>
      </c>
      <c r="K5" s="19">
        <v>2022</v>
      </c>
      <c r="L5" s="16" t="s">
        <v>323</v>
      </c>
      <c r="M5" s="16"/>
      <c r="N5" s="9" t="s">
        <v>16</v>
      </c>
      <c r="O5" s="35" t="str">
        <f t="shared" si="0"/>
        <v>https://onlinelibrary.wiley.com/doi/book/10.1002/9781119643098</v>
      </c>
      <c r="P5" s="27" t="s">
        <v>299</v>
      </c>
    </row>
    <row r="6" spans="1:16">
      <c r="A6" s="5">
        <v>44</v>
      </c>
      <c r="B6" s="16" t="s">
        <v>98</v>
      </c>
      <c r="C6" s="16" t="s">
        <v>347</v>
      </c>
      <c r="D6" s="17" t="s">
        <v>230</v>
      </c>
      <c r="E6" s="17" t="s">
        <v>260</v>
      </c>
      <c r="F6" s="16" t="s">
        <v>101</v>
      </c>
      <c r="G6" s="18">
        <v>8</v>
      </c>
      <c r="H6" s="19">
        <v>1</v>
      </c>
      <c r="I6" s="16" t="s">
        <v>102</v>
      </c>
      <c r="J6" s="16" t="s">
        <v>17</v>
      </c>
      <c r="K6" s="19">
        <v>2019</v>
      </c>
      <c r="L6" s="16" t="s">
        <v>323</v>
      </c>
      <c r="M6" s="16"/>
      <c r="N6" s="9" t="s">
        <v>16</v>
      </c>
      <c r="O6" s="35" t="str">
        <f t="shared" si="0"/>
        <v>https://onlinelibrary.wiley.com/doi/book/10.1002/9781119468455</v>
      </c>
      <c r="P6" s="27" t="s">
        <v>300</v>
      </c>
    </row>
    <row r="7" spans="1:16">
      <c r="A7" s="5">
        <v>45</v>
      </c>
      <c r="B7" s="16" t="s">
        <v>103</v>
      </c>
      <c r="C7" s="16" t="s">
        <v>358</v>
      </c>
      <c r="D7" s="17" t="s">
        <v>231</v>
      </c>
      <c r="E7" s="17" t="s">
        <v>261</v>
      </c>
      <c r="F7" s="16" t="s">
        <v>104</v>
      </c>
      <c r="G7" s="18">
        <v>4</v>
      </c>
      <c r="H7" s="19">
        <v>1</v>
      </c>
      <c r="I7" s="16" t="s">
        <v>105</v>
      </c>
      <c r="J7" s="16" t="s">
        <v>15</v>
      </c>
      <c r="K7" s="19">
        <v>2022</v>
      </c>
      <c r="L7" s="16" t="s">
        <v>323</v>
      </c>
      <c r="M7" s="16"/>
      <c r="N7" s="9" t="s">
        <v>16</v>
      </c>
      <c r="O7" s="35" t="str">
        <f t="shared" si="0"/>
        <v>https://onlinelibrary.wiley.com/doi/book/10.1002/9781119775737</v>
      </c>
      <c r="P7" s="27" t="s">
        <v>301</v>
      </c>
    </row>
    <row r="8" spans="1:16">
      <c r="A8" s="5">
        <v>46</v>
      </c>
      <c r="B8" s="16" t="s">
        <v>98</v>
      </c>
      <c r="C8" s="16" t="s">
        <v>348</v>
      </c>
      <c r="D8" s="17" t="s">
        <v>232</v>
      </c>
      <c r="E8" s="17" t="s">
        <v>262</v>
      </c>
      <c r="F8" s="16" t="s">
        <v>106</v>
      </c>
      <c r="G8" s="18">
        <v>4</v>
      </c>
      <c r="H8" s="19">
        <v>1</v>
      </c>
      <c r="I8" s="16" t="s">
        <v>107</v>
      </c>
      <c r="J8" s="16" t="s">
        <v>16</v>
      </c>
      <c r="K8" s="19">
        <v>2023</v>
      </c>
      <c r="L8" s="16" t="s">
        <v>323</v>
      </c>
      <c r="M8" s="16" t="s">
        <v>108</v>
      </c>
      <c r="N8" s="9" t="s">
        <v>16</v>
      </c>
      <c r="O8" s="35" t="str">
        <f t="shared" si="0"/>
        <v>https://onlinelibrary.wiley.com/doi/book/10.1002/9783527827992</v>
      </c>
      <c r="P8" s="27" t="s">
        <v>302</v>
      </c>
    </row>
    <row r="9" spans="1:16">
      <c r="A9" s="5">
        <v>47</v>
      </c>
      <c r="B9" s="16" t="s">
        <v>98</v>
      </c>
      <c r="C9" s="16" t="s">
        <v>347</v>
      </c>
      <c r="D9" s="17" t="s">
        <v>233</v>
      </c>
      <c r="E9" s="17" t="s">
        <v>263</v>
      </c>
      <c r="F9" s="16" t="s">
        <v>109</v>
      </c>
      <c r="G9" s="18">
        <v>2</v>
      </c>
      <c r="H9" s="19">
        <v>1</v>
      </c>
      <c r="I9" s="16" t="s">
        <v>110</v>
      </c>
      <c r="J9" s="16" t="s">
        <v>18</v>
      </c>
      <c r="K9" s="19">
        <v>2022</v>
      </c>
      <c r="L9" s="16" t="s">
        <v>323</v>
      </c>
      <c r="M9" s="16"/>
      <c r="N9" s="9" t="s">
        <v>16</v>
      </c>
      <c r="O9" s="35" t="str">
        <f t="shared" si="0"/>
        <v>https://onlinelibrary.wiley.com/doi/book/10.1002/9783527821358</v>
      </c>
      <c r="P9" s="27" t="s">
        <v>303</v>
      </c>
    </row>
    <row r="10" spans="1:16">
      <c r="A10" s="5">
        <v>48</v>
      </c>
      <c r="B10" s="16" t="s">
        <v>98</v>
      </c>
      <c r="C10" s="16" t="s">
        <v>347</v>
      </c>
      <c r="D10" s="17" t="s">
        <v>234</v>
      </c>
      <c r="E10" s="17" t="s">
        <v>264</v>
      </c>
      <c r="F10" s="16" t="s">
        <v>111</v>
      </c>
      <c r="G10" s="18">
        <v>2</v>
      </c>
      <c r="H10" s="19">
        <v>1</v>
      </c>
      <c r="I10" s="16" t="s">
        <v>112</v>
      </c>
      <c r="J10" s="16" t="s">
        <v>113</v>
      </c>
      <c r="K10" s="19">
        <v>2021</v>
      </c>
      <c r="L10" s="16" t="s">
        <v>323</v>
      </c>
      <c r="M10" s="16"/>
      <c r="N10" s="9" t="s">
        <v>16</v>
      </c>
      <c r="O10" s="35" t="str">
        <f t="shared" si="0"/>
        <v>https://onlinelibrary.wiley.com/doi/book/10.1002/9781118801017</v>
      </c>
      <c r="P10" s="27" t="s">
        <v>304</v>
      </c>
    </row>
    <row r="11" spans="1:16">
      <c r="A11" s="26">
        <v>49</v>
      </c>
      <c r="B11" s="21" t="s">
        <v>98</v>
      </c>
      <c r="C11" s="21" t="s">
        <v>348</v>
      </c>
      <c r="D11" s="21" t="s">
        <v>235</v>
      </c>
      <c r="E11" s="21" t="s">
        <v>265</v>
      </c>
      <c r="F11" s="21" t="s">
        <v>114</v>
      </c>
      <c r="G11" s="26">
        <v>5</v>
      </c>
      <c r="H11" s="26">
        <v>2</v>
      </c>
      <c r="I11" s="21" t="s">
        <v>115</v>
      </c>
      <c r="J11" s="21" t="s">
        <v>16</v>
      </c>
      <c r="K11" s="26">
        <v>2022</v>
      </c>
      <c r="L11" s="21" t="s">
        <v>323</v>
      </c>
      <c r="M11" s="21"/>
      <c r="N11" s="21" t="s">
        <v>16</v>
      </c>
      <c r="O11" s="31" t="str">
        <f t="shared" si="0"/>
        <v>https://onlinelibrary.wiley.com/doi/book/10.1002/9783527815562</v>
      </c>
      <c r="P11" s="29" t="s">
        <v>305</v>
      </c>
    </row>
    <row r="12" spans="1:16">
      <c r="A12" s="5">
        <v>50</v>
      </c>
      <c r="B12" s="16" t="s">
        <v>98</v>
      </c>
      <c r="C12" s="16" t="s">
        <v>347</v>
      </c>
      <c r="D12" s="17" t="s">
        <v>236</v>
      </c>
      <c r="E12" s="17" t="s">
        <v>266</v>
      </c>
      <c r="F12" s="16" t="s">
        <v>116</v>
      </c>
      <c r="G12" s="18">
        <v>3</v>
      </c>
      <c r="H12" s="19">
        <v>1</v>
      </c>
      <c r="I12" s="16" t="s">
        <v>117</v>
      </c>
      <c r="J12" s="16" t="s">
        <v>18</v>
      </c>
      <c r="K12" s="19">
        <v>2022</v>
      </c>
      <c r="L12" s="16" t="s">
        <v>323</v>
      </c>
      <c r="M12" s="16"/>
      <c r="N12" s="9" t="s">
        <v>16</v>
      </c>
      <c r="O12" s="35" t="str">
        <f t="shared" si="0"/>
        <v>https://onlinelibrary.wiley.com/doi/book/10.1002/9783527828074</v>
      </c>
      <c r="P12" s="27" t="s">
        <v>306</v>
      </c>
    </row>
    <row r="13" spans="1:16">
      <c r="A13" s="26">
        <v>51</v>
      </c>
      <c r="B13" s="21" t="s">
        <v>103</v>
      </c>
      <c r="C13" s="21" t="s">
        <v>333</v>
      </c>
      <c r="D13" s="21" t="s">
        <v>237</v>
      </c>
      <c r="E13" s="21" t="s">
        <v>267</v>
      </c>
      <c r="F13" s="21" t="s">
        <v>118</v>
      </c>
      <c r="G13" s="26">
        <v>4</v>
      </c>
      <c r="H13" s="26">
        <v>1</v>
      </c>
      <c r="I13" s="21" t="s">
        <v>119</v>
      </c>
      <c r="J13" s="21" t="s">
        <v>16</v>
      </c>
      <c r="K13" s="26">
        <v>2020</v>
      </c>
      <c r="L13" s="21" t="s">
        <v>323</v>
      </c>
      <c r="M13" s="21"/>
      <c r="N13" s="21" t="s">
        <v>16</v>
      </c>
      <c r="O13" s="31" t="str">
        <f t="shared" si="0"/>
        <v>https://onlinelibrary.wiley.com/doi/book/10.1002/9781118786093</v>
      </c>
      <c r="P13" s="29" t="s">
        <v>307</v>
      </c>
    </row>
    <row r="14" spans="1:16">
      <c r="A14" s="5">
        <v>52</v>
      </c>
      <c r="B14" s="16" t="s">
        <v>98</v>
      </c>
      <c r="C14" s="16" t="s">
        <v>348</v>
      </c>
      <c r="D14" s="17" t="s">
        <v>238</v>
      </c>
      <c r="E14" s="17" t="s">
        <v>268</v>
      </c>
      <c r="F14" s="16" t="s">
        <v>120</v>
      </c>
      <c r="G14" s="18">
        <v>2</v>
      </c>
      <c r="H14" s="19">
        <v>1</v>
      </c>
      <c r="I14" s="16" t="s">
        <v>121</v>
      </c>
      <c r="J14" s="16" t="s">
        <v>16</v>
      </c>
      <c r="K14" s="19">
        <v>2023</v>
      </c>
      <c r="L14" s="16" t="s">
        <v>323</v>
      </c>
      <c r="M14" s="16"/>
      <c r="N14" s="9" t="s">
        <v>16</v>
      </c>
      <c r="O14" s="35" t="str">
        <f t="shared" si="0"/>
        <v>https://onlinelibrary.wiley.com/doi/book/10.1002/9781119490258</v>
      </c>
      <c r="P14" s="27" t="s">
        <v>308</v>
      </c>
    </row>
    <row r="15" spans="1:16">
      <c r="A15" s="5">
        <v>53</v>
      </c>
      <c r="B15" s="16" t="s">
        <v>98</v>
      </c>
      <c r="C15" s="16" t="s">
        <v>349</v>
      </c>
      <c r="D15" s="17" t="s">
        <v>239</v>
      </c>
      <c r="E15" s="17" t="s">
        <v>269</v>
      </c>
      <c r="F15" s="16" t="s">
        <v>122</v>
      </c>
      <c r="G15" s="18">
        <v>4</v>
      </c>
      <c r="H15" s="19">
        <v>1</v>
      </c>
      <c r="I15" s="16" t="s">
        <v>123</v>
      </c>
      <c r="J15" s="16" t="s">
        <v>15</v>
      </c>
      <c r="K15" s="19">
        <v>2021</v>
      </c>
      <c r="L15" s="16" t="s">
        <v>323</v>
      </c>
      <c r="M15" s="16"/>
      <c r="N15" s="9" t="s">
        <v>16</v>
      </c>
      <c r="O15" s="35" t="str">
        <f t="shared" si="0"/>
        <v>https://onlinelibrary.wiley.com/doi/book/10.1002/9781119607045</v>
      </c>
      <c r="P15" s="27" t="s">
        <v>309</v>
      </c>
    </row>
    <row r="16" spans="1:16">
      <c r="A16" s="5">
        <v>54</v>
      </c>
      <c r="B16" s="16" t="s">
        <v>124</v>
      </c>
      <c r="C16" s="16" t="s">
        <v>350</v>
      </c>
      <c r="D16" s="17" t="s">
        <v>240</v>
      </c>
      <c r="E16" s="17" t="s">
        <v>270</v>
      </c>
      <c r="F16" s="16" t="s">
        <v>125</v>
      </c>
      <c r="G16" s="18">
        <v>2</v>
      </c>
      <c r="H16" s="19">
        <v>1</v>
      </c>
      <c r="I16" s="16" t="s">
        <v>126</v>
      </c>
      <c r="J16" s="16" t="s">
        <v>15</v>
      </c>
      <c r="K16" s="19">
        <v>2024</v>
      </c>
      <c r="L16" s="16" t="s">
        <v>323</v>
      </c>
      <c r="M16" s="16"/>
      <c r="N16" s="9" t="s">
        <v>16</v>
      </c>
      <c r="O16" s="35" t="str">
        <f t="shared" si="0"/>
        <v>https://onlinelibrary.wiley.com/doi/book/10.1002/9781119633884</v>
      </c>
      <c r="P16" s="27" t="s">
        <v>310</v>
      </c>
    </row>
    <row r="17" spans="1:16">
      <c r="A17" s="26">
        <v>55</v>
      </c>
      <c r="B17" s="21" t="s">
        <v>103</v>
      </c>
      <c r="C17" s="21" t="s">
        <v>351</v>
      </c>
      <c r="D17" s="21" t="s">
        <v>241</v>
      </c>
      <c r="E17" s="21" t="s">
        <v>271</v>
      </c>
      <c r="F17" s="21" t="s">
        <v>127</v>
      </c>
      <c r="G17" s="26">
        <v>4</v>
      </c>
      <c r="H17" s="26">
        <v>1</v>
      </c>
      <c r="I17" s="21" t="s">
        <v>128</v>
      </c>
      <c r="J17" s="21" t="s">
        <v>16</v>
      </c>
      <c r="K17" s="26">
        <v>2021</v>
      </c>
      <c r="L17" s="21" t="s">
        <v>323</v>
      </c>
      <c r="M17" s="21"/>
      <c r="N17" s="21" t="s">
        <v>16</v>
      </c>
      <c r="O17" s="31" t="str">
        <f t="shared" si="0"/>
        <v>https://onlinelibrary.wiley.com/doi/book/10.1002/9781119009924</v>
      </c>
      <c r="P17" s="29" t="s">
        <v>311</v>
      </c>
    </row>
    <row r="18" spans="1:16">
      <c r="A18" s="26">
        <v>56</v>
      </c>
      <c r="B18" s="21" t="s">
        <v>103</v>
      </c>
      <c r="C18" s="21" t="s">
        <v>339</v>
      </c>
      <c r="D18" s="21" t="s">
        <v>242</v>
      </c>
      <c r="E18" s="21" t="s">
        <v>272</v>
      </c>
      <c r="F18" s="21" t="s">
        <v>129</v>
      </c>
      <c r="G18" s="26">
        <v>3</v>
      </c>
      <c r="H18" s="26">
        <v>1</v>
      </c>
      <c r="I18" s="21" t="s">
        <v>130</v>
      </c>
      <c r="J18" s="21" t="s">
        <v>16</v>
      </c>
      <c r="K18" s="26">
        <v>2019</v>
      </c>
      <c r="L18" s="21" t="s">
        <v>323</v>
      </c>
      <c r="M18" s="21"/>
      <c r="N18" s="21" t="s">
        <v>16</v>
      </c>
      <c r="O18" s="31" t="str">
        <f t="shared" si="0"/>
        <v>https://onlinelibrary.wiley.com/doi/book/10.1002/9781118929803</v>
      </c>
      <c r="P18" s="29" t="s">
        <v>312</v>
      </c>
    </row>
    <row r="19" spans="1:16">
      <c r="G19" s="34">
        <f>SUM(G2:G18)</f>
        <v>53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56筆92冊</vt:lpstr>
      <vt:lpstr>BenthamScience_3筆冊</vt:lpstr>
      <vt:lpstr>Taylor&amp;Francis_7筆冊</vt:lpstr>
      <vt:lpstr>WorldScientific_3筆冊</vt:lpstr>
      <vt:lpstr>DeGruyter_26筆冊</vt:lpstr>
      <vt:lpstr>Wiley_17筆53冊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飛資得_丁子倫(Caroline)</cp:lastModifiedBy>
  <cp:lastPrinted>2024-07-30T03:04:17Z</cp:lastPrinted>
  <dcterms:created xsi:type="dcterms:W3CDTF">2017-07-26T07:18:30Z</dcterms:created>
  <dcterms:modified xsi:type="dcterms:W3CDTF">2024-11-26T02:01:04Z</dcterms:modified>
</cp:coreProperties>
</file>